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5165" windowHeight="8820" activeTab="0"/>
  </bookViews>
  <sheets>
    <sheet name="Simple Expense" sheetId="1" r:id="rId1"/>
    <sheet name="Expense Report" sheetId="2" r:id="rId2"/>
  </sheets>
  <definedNames>
    <definedName name="_xlnm.Print_Area" localSheetId="1">'Expense Report'!$A$1:$O$50</definedName>
    <definedName name="Total" localSheetId="1">'Expense Report'!#REF!</definedName>
    <definedName name="Total">#REF!</definedName>
  </definedNames>
  <calcPr fullCalcOnLoad="1"/>
</workbook>
</file>

<file path=xl/comments1.xml><?xml version="1.0" encoding="utf-8"?>
<comments xmlns="http://schemas.openxmlformats.org/spreadsheetml/2006/main">
  <authors>
    <author>Microsoft</author>
    <author>Mitali Pattnaik</author>
  </authors>
  <commentList>
    <comment ref="D12" authorId="0">
      <text>
        <r>
          <rPr>
            <b/>
            <sz val="8"/>
            <rFont val="Tahoma"/>
            <family val="0"/>
          </rPr>
          <t>Hotel or any other accomodation expenses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Transportation and travel expenses</t>
        </r>
      </text>
    </comment>
    <comment ref="I12" authorId="0">
      <text>
        <r>
          <rPr>
            <b/>
            <sz val="8"/>
            <rFont val="Tahoma"/>
            <family val="0"/>
          </rPr>
          <t>Entertainment Expenses</t>
        </r>
      </text>
    </comment>
    <comment ref="J12" authorId="0">
      <text>
        <r>
          <rPr>
            <b/>
            <sz val="8"/>
            <rFont val="Tahoma"/>
            <family val="0"/>
          </rPr>
          <t>Other miscellaneous expenses</t>
        </r>
      </text>
    </comment>
    <comment ref="K12" authorId="0">
      <text>
        <r>
          <rPr>
            <b/>
            <sz val="8"/>
            <rFont val="Tahoma"/>
            <family val="0"/>
          </rPr>
          <t>Values in the blue cells are calculated automatically</t>
        </r>
      </text>
    </comment>
    <comment ref="K8" authorId="1">
      <text>
        <r>
          <rPr>
            <b/>
            <sz val="8"/>
            <rFont val="Tahoma"/>
            <family val="0"/>
          </rPr>
          <t>Period will be calculated automatically from the  dates in the 'Date' column below.</t>
        </r>
      </text>
    </comment>
  </commentList>
</comments>
</file>

<file path=xl/sharedStrings.xml><?xml version="1.0" encoding="utf-8"?>
<sst xmlns="http://schemas.openxmlformats.org/spreadsheetml/2006/main" count="133" uniqueCount="106">
  <si>
    <t>Expense Statement</t>
  </si>
  <si>
    <t>Employee Information</t>
  </si>
  <si>
    <t>Name</t>
  </si>
  <si>
    <t>SSN</t>
  </si>
  <si>
    <t>Employee ID</t>
  </si>
  <si>
    <t>Department</t>
  </si>
  <si>
    <t>Manager</t>
  </si>
  <si>
    <t>Position</t>
  </si>
  <si>
    <t>Pay Period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</si>
  <si>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</si>
  <si>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</si>
  <si>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</si>
  <si>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</si>
  <si>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</si>
  <si>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</si>
  <si>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</si>
  <si>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</si>
  <si>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</si>
  <si>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</si>
  <si>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</si>
  <si>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</si>
  <si>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Approved</t>
  </si>
  <si>
    <t>Notes</t>
  </si>
  <si>
    <t>For Office Use Only</t>
  </si>
  <si>
    <t>Entertain.</t>
  </si>
  <si>
    <t>Statement Number:</t>
  </si>
  <si>
    <t>Misc.</t>
  </si>
  <si>
    <t>Hotel</t>
  </si>
  <si>
    <t>Purpose:</t>
  </si>
  <si>
    <t>Employee Name:</t>
  </si>
  <si>
    <t xml:space="preserve">Location: </t>
  </si>
  <si>
    <t>WP</t>
  </si>
  <si>
    <t>Date Submitted:</t>
  </si>
  <si>
    <t>Currency Type:</t>
  </si>
  <si>
    <t xml:space="preserve">Bill to: </t>
  </si>
  <si>
    <t>Period Covered:</t>
  </si>
  <si>
    <t>Exchange Rate:</t>
  </si>
  <si>
    <t>No.</t>
  </si>
  <si>
    <t>DATE</t>
  </si>
  <si>
    <t>Place:</t>
  </si>
  <si>
    <t>Personal Auto</t>
  </si>
  <si>
    <t xml:space="preserve">   Transportation</t>
  </si>
  <si>
    <t>Telecom</t>
  </si>
  <si>
    <t>Office</t>
  </si>
  <si>
    <t>Misc</t>
  </si>
  <si>
    <t>Purpose of Trip / Co. Visited</t>
  </si>
  <si>
    <t>W/ Others</t>
  </si>
  <si>
    <t>Air</t>
  </si>
  <si>
    <t>Ground</t>
  </si>
  <si>
    <t xml:space="preserve">&amp; </t>
  </si>
  <si>
    <t>Supplies</t>
  </si>
  <si>
    <t>(Description</t>
  </si>
  <si>
    <t>Miles</t>
  </si>
  <si>
    <t>X 31.5¢</t>
  </si>
  <si>
    <t>Room+Tax</t>
  </si>
  <si>
    <t>Self</t>
  </si>
  <si>
    <t>&amp; Parking</t>
  </si>
  <si>
    <t>Internet</t>
  </si>
  <si>
    <t>on left</t>
  </si>
  <si>
    <t xml:space="preserve">Meals w/ others must have </t>
  </si>
  <si>
    <t>From:</t>
  </si>
  <si>
    <t>To:</t>
  </si>
  <si>
    <t>/Mile</t>
  </si>
  <si>
    <t>Required</t>
  </si>
  <si>
    <t>(auto rental)</t>
  </si>
  <si>
    <t>required)</t>
  </si>
  <si>
    <t xml:space="preserve"> </t>
  </si>
  <si>
    <t>company, names and bus. Purpose</t>
  </si>
  <si>
    <t>[6363]</t>
  </si>
  <si>
    <t>[6362]</t>
  </si>
  <si>
    <t>[6210]</t>
  </si>
  <si>
    <t>[6350]</t>
  </si>
  <si>
    <t>[6361]</t>
  </si>
  <si>
    <t>[6340]</t>
  </si>
  <si>
    <t>[6240]</t>
  </si>
  <si>
    <t>Totals</t>
  </si>
  <si>
    <t xml:space="preserve">                                    </t>
  </si>
  <si>
    <t xml:space="preserve">                                                         </t>
  </si>
  <si>
    <t>I certify that the above is correct.</t>
  </si>
  <si>
    <t xml:space="preserve">                      DESCRIPTION</t>
  </si>
  <si>
    <t>AMOUNT</t>
  </si>
  <si>
    <t>1.  All entries must be in ink or submitted</t>
  </si>
  <si>
    <t>HOTEL</t>
  </si>
  <si>
    <t>Total Expense (This Report)</t>
  </si>
  <si>
    <t xml:space="preserve">       electronically or by other file transfer method.</t>
  </si>
  <si>
    <t>MEALS</t>
  </si>
  <si>
    <t>Less American E</t>
  </si>
  <si>
    <t>Express Payments</t>
  </si>
  <si>
    <t>TRAVEL - Transportation</t>
  </si>
  <si>
    <t>Net Expense Paid by Employee</t>
  </si>
  <si>
    <t>2.  Receipts are to be attached for all expenditures</t>
  </si>
  <si>
    <t>Signature</t>
  </si>
  <si>
    <t>________________________</t>
  </si>
  <si>
    <t>TELECOM &amp; INTERNET</t>
  </si>
  <si>
    <t>Advances Outstanding Before Report</t>
  </si>
  <si>
    <t xml:space="preserve">       of $25.00 or more.</t>
  </si>
  <si>
    <t>OFFICE SUPPLIES</t>
  </si>
  <si>
    <t>Reimbursement</t>
  </si>
  <si>
    <t xml:space="preserve">        </t>
  </si>
  <si>
    <t>OTHER</t>
  </si>
  <si>
    <t>Advance Outstanding After Report</t>
  </si>
  <si>
    <t>Audited by:</t>
  </si>
  <si>
    <t>The submission of false, misleading inflated</t>
  </si>
  <si>
    <t xml:space="preserve"> or othewise inaccurate expense reports</t>
  </si>
  <si>
    <t>Approved by:</t>
  </si>
  <si>
    <t xml:space="preserve">is a violation of policy and applicable law.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</si>
</sst>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;[Red]&quot;$&quot;#,##0.00"/>
    <numFmt numFmtId="166" formatCode="[$$-409]#,##0.00;[Red][$$-409]#,##0.00"/>
    <numFmt numFmtId="167" formatCode="&quot;$&quot;* #,##0;&quot;$&quot;* \(#,##0;"/>
    <numFmt numFmtId="168" formatCode="&quot;$&quot;* #,##0;&quot;$&quot;* \(#,##0\);"/>
    <numFmt numFmtId="169" formatCode="m/d/yyyy;;"/>
    <numFmt numFmtId="170" formatCode="&quot;$&quot;#,##0.00\ ;\(&quot;$&quot;#,##0.00\);"/>
    <numFmt numFmtId="171" formatCode="0;\(0\);"/>
    <numFmt numFmtId="172" formatCode="&quot;$&quot;#,##0.00\ ;\(&quot;$&quot;#,##0.00\);\ \ \ "/>
    <numFmt numFmtId="173" formatCode="&quot;$&quot;#,##0.00\ ;\(&quot;$&quot;#,##0.00\)\:\ "/>
    <numFmt numFmtId="174" formatCode="&quot;$&quot;#,##0.00\ ;\(&quot;$&quot;#,##0.00\);\ \ \ \ "/>
    <numFmt numFmtId="175" formatCode="&quot;$&quot;#,##0.00\ ;\(&quot;$&quot;#,##0.00\);\ \ "/>
    <numFmt numFmtId="176" formatCode="0;\(0\);\ \ "/>
    <numFmt numFmtId="177" formatCode="dd\-mmm\-yy"/>
    <numFmt numFmtId="178" formatCode="mm/dd/yy"/>
    <numFmt numFmtId="179" formatCode="0.00;[Red]0.00"/>
    <numFmt numFmtId="180" formatCode="0.0000"/>
  </numFmts>
  <fonts count="5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55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Helv"/>
      <family val="0"/>
    </font>
    <font>
      <u val="single"/>
      <sz val="10"/>
      <color indexed="12"/>
      <name val="Helv"/>
      <family val="0"/>
    </font>
    <font>
      <sz val="10"/>
      <name val="Helv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ck">
        <color indexed="8"/>
      </left>
      <right style="hair">
        <color indexed="35"/>
      </right>
      <top style="thick">
        <color indexed="8"/>
      </top>
      <bottom style="hair">
        <color indexed="35"/>
      </bottom>
    </border>
    <border>
      <left style="hair">
        <color indexed="35"/>
      </left>
      <right style="hair">
        <color indexed="35"/>
      </right>
      <top style="thick">
        <color indexed="8"/>
      </top>
      <bottom style="hair">
        <color indexed="35"/>
      </bottom>
    </border>
    <border>
      <left style="hair">
        <color indexed="35"/>
      </left>
      <right style="thick">
        <color indexed="8"/>
      </right>
      <top style="thick">
        <color indexed="8"/>
      </top>
      <bottom style="hair">
        <color indexed="35"/>
      </bottom>
    </border>
    <border>
      <left style="thick">
        <color indexed="8"/>
      </left>
      <right style="hair">
        <color indexed="35"/>
      </right>
      <top style="hair">
        <color indexed="35"/>
      </top>
      <bottom style="hair">
        <color indexed="35"/>
      </bottom>
    </border>
    <border>
      <left style="hair">
        <color indexed="35"/>
      </left>
      <right style="hair">
        <color indexed="35"/>
      </right>
      <top style="hair">
        <color indexed="35"/>
      </top>
      <bottom style="hair">
        <color indexed="35"/>
      </bottom>
    </border>
    <border>
      <left style="hair">
        <color indexed="35"/>
      </left>
      <right style="thick">
        <color indexed="8"/>
      </right>
      <top style="hair">
        <color indexed="35"/>
      </top>
      <bottom style="hair">
        <color indexed="35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hair">
        <color indexed="35"/>
      </right>
      <top style="hair">
        <color indexed="35"/>
      </top>
      <bottom style="medium">
        <color indexed="8"/>
      </bottom>
    </border>
    <border>
      <left style="hair">
        <color indexed="35"/>
      </left>
      <right style="hair">
        <color indexed="35"/>
      </right>
      <top style="hair">
        <color indexed="35"/>
      </top>
      <bottom style="medium">
        <color indexed="8"/>
      </bottom>
    </border>
    <border>
      <left style="hair">
        <color indexed="35"/>
      </left>
      <right style="thick">
        <color indexed="8"/>
      </right>
      <top style="hair">
        <color indexed="35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ck">
        <color indexed="8"/>
      </left>
      <right style="hair">
        <color indexed="35"/>
      </right>
      <top>
        <color indexed="63"/>
      </top>
      <bottom style="hair">
        <color indexed="35"/>
      </bottom>
    </border>
    <border>
      <left style="hair">
        <color indexed="35"/>
      </left>
      <right style="hair">
        <color indexed="35"/>
      </right>
      <top>
        <color indexed="63"/>
      </top>
      <bottom style="hair">
        <color indexed="35"/>
      </bottom>
    </border>
    <border>
      <left style="hair">
        <color indexed="35"/>
      </left>
      <right style="thick">
        <color indexed="8"/>
      </right>
      <top>
        <color indexed="63"/>
      </top>
      <bottom style="hair">
        <color indexed="35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hair">
        <color indexed="35"/>
      </right>
      <top style="hair">
        <color indexed="35"/>
      </top>
      <bottom style="thick">
        <color indexed="8"/>
      </bottom>
    </border>
    <border>
      <left style="hair">
        <color indexed="35"/>
      </left>
      <right style="hair">
        <color indexed="35"/>
      </right>
      <top style="hair">
        <color indexed="35"/>
      </top>
      <bottom style="thick">
        <color indexed="8"/>
      </bottom>
    </border>
    <border>
      <left style="hair">
        <color indexed="35"/>
      </left>
      <right style="thick">
        <color indexed="8"/>
      </right>
      <top style="hair">
        <color indexed="35"/>
      </top>
      <bottom style="thick">
        <color indexed="8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medium">
        <color indexed="62"/>
      </top>
      <bottom>
        <color indexed="63"/>
      </bottom>
    </border>
    <border>
      <left style="dashed"/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 style="medium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9" fontId="3" fillId="34" borderId="0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0" xfId="0" applyFont="1" applyAlignment="1">
      <alignment/>
    </xf>
    <xf numFmtId="14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5" fontId="3" fillId="0" borderId="25" xfId="0" applyNumberFormat="1" applyFont="1" applyBorder="1" applyAlignment="1">
      <alignment/>
    </xf>
    <xf numFmtId="165" fontId="3" fillId="0" borderId="26" xfId="0" applyNumberFormat="1" applyFont="1" applyBorder="1" applyAlignment="1">
      <alignment/>
    </xf>
    <xf numFmtId="168" fontId="3" fillId="34" borderId="27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14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165" fontId="3" fillId="0" borderId="28" xfId="0" applyNumberFormat="1" applyFont="1" applyBorder="1" applyAlignment="1">
      <alignment/>
    </xf>
    <xf numFmtId="165" fontId="3" fillId="0" borderId="29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168" fontId="3" fillId="34" borderId="22" xfId="0" applyNumberFormat="1" applyFont="1" applyFill="1" applyBorder="1" applyAlignment="1">
      <alignment/>
    </xf>
    <xf numFmtId="168" fontId="3" fillId="34" borderId="23" xfId="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168" fontId="3" fillId="34" borderId="30" xfId="0" applyNumberFormat="1" applyFont="1" applyFill="1" applyBorder="1" applyAlignment="1">
      <alignment/>
    </xf>
    <xf numFmtId="166" fontId="3" fillId="0" borderId="25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57" applyFont="1" applyBorder="1" applyAlignment="1" applyProtection="1">
      <alignment horizontal="left"/>
      <protection/>
    </xf>
    <xf numFmtId="0" fontId="15" fillId="0" borderId="0" xfId="57" applyFont="1" applyBorder="1" applyProtection="1">
      <alignment/>
      <protection/>
    </xf>
    <xf numFmtId="0" fontId="15" fillId="0" borderId="0" xfId="57" applyFont="1" applyBorder="1" applyAlignment="1" applyProtection="1">
      <alignment horizontal="right"/>
      <protection/>
    </xf>
    <xf numFmtId="43" fontId="15" fillId="0" borderId="0" xfId="57" applyNumberFormat="1" applyFont="1" applyBorder="1" applyAlignment="1" applyProtection="1">
      <alignment horizontal="left"/>
      <protection/>
    </xf>
    <xf numFmtId="0" fontId="15" fillId="0" borderId="0" xfId="57" applyFont="1" applyBorder="1">
      <alignment/>
      <protection/>
    </xf>
    <xf numFmtId="15" fontId="15" fillId="0" borderId="0" xfId="57" applyNumberFormat="1" applyFont="1" applyBorder="1" applyProtection="1">
      <alignment/>
      <protection/>
    </xf>
    <xf numFmtId="15" fontId="15" fillId="0" borderId="0" xfId="57" applyNumberFormat="1" applyFont="1" applyBorder="1" applyAlignment="1" applyProtection="1">
      <alignment horizontal="centerContinuous" vertical="center"/>
      <protection/>
    </xf>
    <xf numFmtId="0" fontId="15" fillId="0" borderId="0" xfId="57" applyFont="1" applyBorder="1" applyAlignment="1" applyProtection="1">
      <alignment horizontal="centerContinuous" vertical="center"/>
      <protection/>
    </xf>
    <xf numFmtId="178" fontId="15" fillId="0" borderId="0" xfId="57" applyNumberFormat="1" applyFont="1" applyBorder="1" applyAlignment="1" applyProtection="1">
      <alignment horizontal="center"/>
      <protection/>
    </xf>
    <xf numFmtId="0" fontId="15" fillId="0" borderId="0" xfId="57" applyFont="1" applyBorder="1" applyAlignment="1" applyProtection="1">
      <alignment horizontal="left"/>
      <protection locked="0"/>
    </xf>
    <xf numFmtId="0" fontId="15" fillId="0" borderId="0" xfId="57" applyFont="1" applyBorder="1" applyProtection="1">
      <alignment/>
      <protection locked="0"/>
    </xf>
    <xf numFmtId="14" fontId="15" fillId="0" borderId="0" xfId="57" applyNumberFormat="1" applyFont="1" applyBorder="1" applyAlignment="1" applyProtection="1">
      <alignment horizontal="right"/>
      <protection locked="0"/>
    </xf>
    <xf numFmtId="0" fontId="15" fillId="0" borderId="0" xfId="57" applyFont="1" applyBorder="1" applyAlignment="1" applyProtection="1">
      <alignment horizontal="right"/>
      <protection locked="0"/>
    </xf>
    <xf numFmtId="178" fontId="15" fillId="0" borderId="0" xfId="57" applyNumberFormat="1" applyFont="1" applyBorder="1" applyAlignment="1" applyProtection="1">
      <alignment horizontal="center"/>
      <protection locked="0"/>
    </xf>
    <xf numFmtId="0" fontId="15" fillId="0" borderId="32" xfId="57" applyFont="1" applyBorder="1" applyProtection="1">
      <alignment/>
      <protection locked="0"/>
    </xf>
    <xf numFmtId="15" fontId="15" fillId="0" borderId="32" xfId="57" applyNumberFormat="1" applyFont="1" applyBorder="1" applyAlignment="1" applyProtection="1">
      <alignment horizontal="left"/>
      <protection locked="0"/>
    </xf>
    <xf numFmtId="176" fontId="15" fillId="0" borderId="32" xfId="57" applyNumberFormat="1" applyFont="1" applyBorder="1" applyAlignment="1" applyProtection="1">
      <alignment horizontal="left"/>
      <protection locked="0"/>
    </xf>
    <xf numFmtId="43" fontId="15" fillId="0" borderId="32" xfId="57" applyNumberFormat="1" applyFont="1" applyBorder="1" applyProtection="1">
      <alignment/>
      <protection locked="0"/>
    </xf>
    <xf numFmtId="0" fontId="15" fillId="0" borderId="32" xfId="57" applyFont="1" applyBorder="1" applyAlignment="1" applyProtection="1">
      <alignment horizontal="center"/>
      <protection locked="0"/>
    </xf>
    <xf numFmtId="14" fontId="15" fillId="0" borderId="32" xfId="57" applyNumberFormat="1" applyFont="1" applyBorder="1" applyProtection="1">
      <alignment/>
      <protection locked="0"/>
    </xf>
    <xf numFmtId="0" fontId="15" fillId="0" borderId="32" xfId="57" applyFont="1" applyBorder="1" applyAlignment="1" applyProtection="1">
      <alignment horizontal="right"/>
      <protection locked="0"/>
    </xf>
    <xf numFmtId="180" fontId="15" fillId="0" borderId="32" xfId="57" applyNumberFormat="1" applyFont="1" applyBorder="1" applyProtection="1">
      <alignment/>
      <protection locked="0"/>
    </xf>
    <xf numFmtId="15" fontId="15" fillId="0" borderId="32" xfId="57" applyNumberFormat="1" applyFont="1" applyBorder="1" applyProtection="1">
      <alignment/>
      <protection locked="0"/>
    </xf>
    <xf numFmtId="177" fontId="15" fillId="0" borderId="32" xfId="57" applyNumberFormat="1" applyFont="1" applyBorder="1" applyProtection="1">
      <alignment/>
      <protection locked="0"/>
    </xf>
    <xf numFmtId="0" fontId="15" fillId="0" borderId="0" xfId="57" applyFont="1">
      <alignment/>
      <protection/>
    </xf>
    <xf numFmtId="0" fontId="15" fillId="0" borderId="32" xfId="57" applyFont="1" applyBorder="1">
      <alignment/>
      <protection/>
    </xf>
    <xf numFmtId="0" fontId="15" fillId="0" borderId="33" xfId="57" applyFont="1" applyBorder="1" applyAlignment="1" applyProtection="1">
      <alignment horizontal="centerContinuous" vertical="center"/>
      <protection/>
    </xf>
    <xf numFmtId="0" fontId="15" fillId="0" borderId="34" xfId="57" applyFont="1" applyBorder="1" applyAlignment="1" applyProtection="1">
      <alignment horizontal="center" vertical="center"/>
      <protection/>
    </xf>
    <xf numFmtId="0" fontId="16" fillId="0" borderId="33" xfId="57" applyFont="1" applyBorder="1" applyAlignment="1" applyProtection="1">
      <alignment horizontal="centerContinuous" vertical="center"/>
      <protection/>
    </xf>
    <xf numFmtId="0" fontId="15" fillId="0" borderId="35" xfId="57" applyFont="1" applyBorder="1" applyAlignment="1" applyProtection="1">
      <alignment horizontal="centerContinuous" vertical="center"/>
      <protection/>
    </xf>
    <xf numFmtId="0" fontId="15" fillId="0" borderId="36" xfId="57" applyFont="1" applyBorder="1" applyAlignment="1" applyProtection="1">
      <alignment horizontal="centerContinuous" vertical="center"/>
      <protection/>
    </xf>
    <xf numFmtId="176" fontId="15" fillId="0" borderId="35" xfId="57" applyNumberFormat="1" applyFont="1" applyBorder="1" applyAlignment="1" applyProtection="1">
      <alignment horizontal="centerContinuous" vertical="center"/>
      <protection/>
    </xf>
    <xf numFmtId="176" fontId="15" fillId="0" borderId="36" xfId="57" applyNumberFormat="1" applyFont="1" applyBorder="1" applyAlignment="1" applyProtection="1">
      <alignment horizontal="centerContinuous" vertical="center"/>
      <protection/>
    </xf>
    <xf numFmtId="0" fontId="15" fillId="0" borderId="34" xfId="57" applyFont="1" applyBorder="1" applyProtection="1">
      <alignment/>
      <protection/>
    </xf>
    <xf numFmtId="0" fontId="15" fillId="0" borderId="34" xfId="57" applyFont="1" applyBorder="1" applyAlignment="1" applyProtection="1">
      <alignment/>
      <protection/>
    </xf>
    <xf numFmtId="0" fontId="15" fillId="0" borderId="33" xfId="57" applyFont="1" applyBorder="1" applyAlignment="1" applyProtection="1">
      <alignment horizontal="center"/>
      <protection/>
    </xf>
    <xf numFmtId="0" fontId="15" fillId="0" borderId="37" xfId="57" applyFont="1" applyBorder="1" applyAlignment="1" applyProtection="1">
      <alignment horizontal="left"/>
      <protection/>
    </xf>
    <xf numFmtId="0" fontId="15" fillId="0" borderId="35" xfId="57" applyFont="1" applyBorder="1" applyAlignment="1" applyProtection="1">
      <alignment horizontal="center" vertical="center"/>
      <protection/>
    </xf>
    <xf numFmtId="0" fontId="15" fillId="0" borderId="38" xfId="57" applyFont="1" applyBorder="1" applyAlignment="1" applyProtection="1">
      <alignment horizontal="centerContinuous" vertical="center"/>
      <protection/>
    </xf>
    <xf numFmtId="0" fontId="15" fillId="0" borderId="39" xfId="57" applyFont="1" applyBorder="1" applyAlignment="1" applyProtection="1">
      <alignment horizontal="left" vertical="center"/>
      <protection/>
    </xf>
    <xf numFmtId="0" fontId="15" fillId="0" borderId="40" xfId="57" applyFont="1" applyBorder="1" applyAlignment="1" applyProtection="1">
      <alignment horizontal="centerContinuous" vertical="center"/>
      <protection/>
    </xf>
    <xf numFmtId="176" fontId="15" fillId="0" borderId="39" xfId="57" applyNumberFormat="1" applyFont="1" applyBorder="1" applyAlignment="1" applyProtection="1">
      <alignment horizontal="centerContinuous" vertical="center"/>
      <protection/>
    </xf>
    <xf numFmtId="176" fontId="15" fillId="0" borderId="40" xfId="57" applyNumberFormat="1" applyFont="1" applyBorder="1" applyAlignment="1" applyProtection="1">
      <alignment horizontal="centerContinuous" vertical="center"/>
      <protection/>
    </xf>
    <xf numFmtId="0" fontId="15" fillId="0" borderId="38" xfId="57" applyFont="1" applyBorder="1" applyAlignment="1" applyProtection="1">
      <alignment horizontal="center" vertical="center"/>
      <protection/>
    </xf>
    <xf numFmtId="0" fontId="15" fillId="0" borderId="33" xfId="57" applyFont="1" applyBorder="1" applyAlignment="1" applyProtection="1">
      <alignment horizontal="center" vertical="center"/>
      <protection/>
    </xf>
    <xf numFmtId="0" fontId="15" fillId="0" borderId="36" xfId="57" applyFont="1" applyBorder="1" applyAlignment="1" applyProtection="1">
      <alignment horizontal="center" vertical="center"/>
      <protection/>
    </xf>
    <xf numFmtId="0" fontId="15" fillId="0" borderId="38" xfId="57" applyFont="1" applyBorder="1" applyAlignment="1" applyProtection="1">
      <alignment horizontal="center"/>
      <protection/>
    </xf>
    <xf numFmtId="0" fontId="15" fillId="0" borderId="41" xfId="57" applyFont="1" applyBorder="1">
      <alignment/>
      <protection/>
    </xf>
    <xf numFmtId="176" fontId="15" fillId="0" borderId="34" xfId="57" applyNumberFormat="1" applyFont="1" applyBorder="1" applyAlignment="1" applyProtection="1">
      <alignment horizontal="centerContinuous" vertical="center"/>
      <protection/>
    </xf>
    <xf numFmtId="43" fontId="15" fillId="0" borderId="34" xfId="57" applyNumberFormat="1" applyFont="1" applyBorder="1" applyAlignment="1" applyProtection="1">
      <alignment horizontal="center"/>
      <protection/>
    </xf>
    <xf numFmtId="0" fontId="15" fillId="0" borderId="42" xfId="57" applyFont="1" applyBorder="1" applyAlignment="1" applyProtection="1">
      <alignment horizontal="center" vertical="center"/>
      <protection/>
    </xf>
    <xf numFmtId="0" fontId="15" fillId="0" borderId="42" xfId="57" applyFont="1" applyBorder="1" applyAlignment="1" applyProtection="1">
      <alignment horizontal="centerContinuous" vertical="center"/>
      <protection/>
    </xf>
    <xf numFmtId="176" fontId="15" fillId="0" borderId="33" xfId="57" applyNumberFormat="1" applyFont="1" applyBorder="1" applyAlignment="1" applyProtection="1">
      <alignment horizontal="centerContinuous" vertical="center"/>
      <protection/>
    </xf>
    <xf numFmtId="176" fontId="15" fillId="0" borderId="33" xfId="57" applyNumberFormat="1" applyFont="1" applyBorder="1" applyAlignment="1" applyProtection="1">
      <alignment horizontal="center"/>
      <protection/>
    </xf>
    <xf numFmtId="0" fontId="15" fillId="0" borderId="33" xfId="57" applyFont="1" applyBorder="1" applyProtection="1">
      <alignment/>
      <protection/>
    </xf>
    <xf numFmtId="0" fontId="15" fillId="0" borderId="43" xfId="57" applyFont="1" applyBorder="1">
      <alignment/>
      <protection/>
    </xf>
    <xf numFmtId="0" fontId="15" fillId="0" borderId="38" xfId="57" applyFont="1" applyBorder="1" applyProtection="1">
      <alignment/>
      <protection/>
    </xf>
    <xf numFmtId="15" fontId="15" fillId="0" borderId="33" xfId="57" applyNumberFormat="1" applyFont="1" applyBorder="1" applyProtection="1">
      <alignment/>
      <protection/>
    </xf>
    <xf numFmtId="0" fontId="15" fillId="0" borderId="33" xfId="57" applyNumberFormat="1" applyFont="1" applyBorder="1" applyAlignment="1" applyProtection="1">
      <alignment horizontal="center" vertical="center"/>
      <protection/>
    </xf>
    <xf numFmtId="176" fontId="15" fillId="0" borderId="42" xfId="57" applyNumberFormat="1" applyFont="1" applyBorder="1" applyAlignment="1" applyProtection="1">
      <alignment horizontal="center"/>
      <protection/>
    </xf>
    <xf numFmtId="0" fontId="15" fillId="0" borderId="42" xfId="57" applyNumberFormat="1" applyFont="1" applyBorder="1" applyAlignment="1" applyProtection="1">
      <alignment horizontal="center" vertical="center"/>
      <protection/>
    </xf>
    <xf numFmtId="0" fontId="15" fillId="0" borderId="44" xfId="57" applyFont="1" applyBorder="1">
      <alignment/>
      <protection/>
    </xf>
    <xf numFmtId="0" fontId="15" fillId="0" borderId="45" xfId="57" applyFont="1" applyBorder="1" applyProtection="1">
      <alignment/>
      <protection/>
    </xf>
    <xf numFmtId="15" fontId="15" fillId="0" borderId="46" xfId="57" applyNumberFormat="1" applyFont="1" applyBorder="1" applyProtection="1">
      <alignment/>
      <protection locked="0"/>
    </xf>
    <xf numFmtId="0" fontId="15" fillId="0" borderId="46" xfId="57" applyFont="1" applyBorder="1" applyAlignment="1" applyProtection="1">
      <alignment wrapText="1"/>
      <protection locked="0"/>
    </xf>
    <xf numFmtId="0" fontId="15" fillId="0" borderId="46" xfId="57" applyFont="1" applyBorder="1" applyAlignment="1" applyProtection="1">
      <alignment horizontal="center"/>
      <protection locked="0"/>
    </xf>
    <xf numFmtId="176" fontId="15" fillId="0" borderId="46" xfId="57" applyNumberFormat="1" applyFont="1" applyBorder="1" applyProtection="1">
      <alignment/>
      <protection locked="0"/>
    </xf>
    <xf numFmtId="43" fontId="15" fillId="0" borderId="46" xfId="57" applyNumberFormat="1" applyFont="1" applyBorder="1" applyProtection="1">
      <alignment/>
      <protection locked="0"/>
    </xf>
    <xf numFmtId="7" fontId="15" fillId="0" borderId="46" xfId="57" applyNumberFormat="1" applyFont="1" applyBorder="1" applyProtection="1">
      <alignment/>
      <protection locked="0"/>
    </xf>
    <xf numFmtId="44" fontId="15" fillId="0" borderId="46" xfId="57" applyNumberFormat="1" applyFont="1" applyBorder="1" applyProtection="1">
      <alignment/>
      <protection locked="0"/>
    </xf>
    <xf numFmtId="7" fontId="15" fillId="0" borderId="47" xfId="57" applyNumberFormat="1" applyFont="1" applyBorder="1" applyProtection="1">
      <alignment/>
      <protection locked="0"/>
    </xf>
    <xf numFmtId="0" fontId="15" fillId="0" borderId="22" xfId="57" applyFont="1" applyBorder="1">
      <alignment/>
      <protection/>
    </xf>
    <xf numFmtId="0" fontId="15" fillId="0" borderId="48" xfId="57" applyFont="1" applyBorder="1" applyProtection="1">
      <alignment/>
      <protection/>
    </xf>
    <xf numFmtId="15" fontId="15" fillId="0" borderId="49" xfId="57" applyNumberFormat="1" applyFont="1" applyBorder="1" applyProtection="1">
      <alignment/>
      <protection locked="0"/>
    </xf>
    <xf numFmtId="0" fontId="15" fillId="0" borderId="49" xfId="57" applyFont="1" applyBorder="1" applyAlignment="1" applyProtection="1">
      <alignment wrapText="1"/>
      <protection locked="0"/>
    </xf>
    <xf numFmtId="0" fontId="15" fillId="0" borderId="49" xfId="57" applyFont="1" applyBorder="1" applyAlignment="1" applyProtection="1">
      <alignment horizontal="center"/>
      <protection locked="0"/>
    </xf>
    <xf numFmtId="176" fontId="15" fillId="0" borderId="49" xfId="57" applyNumberFormat="1" applyFont="1" applyBorder="1" applyProtection="1">
      <alignment/>
      <protection locked="0"/>
    </xf>
    <xf numFmtId="43" fontId="15" fillId="0" borderId="49" xfId="57" applyNumberFormat="1" applyFont="1" applyBorder="1" applyProtection="1">
      <alignment/>
      <protection locked="0"/>
    </xf>
    <xf numFmtId="7" fontId="15" fillId="0" borderId="49" xfId="57" applyNumberFormat="1" applyFont="1" applyBorder="1" applyProtection="1">
      <alignment/>
      <protection locked="0"/>
    </xf>
    <xf numFmtId="44" fontId="15" fillId="0" borderId="49" xfId="57" applyNumberFormat="1" applyFont="1" applyBorder="1" applyProtection="1">
      <alignment/>
      <protection locked="0"/>
    </xf>
    <xf numFmtId="7" fontId="15" fillId="0" borderId="50" xfId="57" applyNumberFormat="1" applyFont="1" applyBorder="1" applyProtection="1">
      <alignment/>
      <protection locked="0"/>
    </xf>
    <xf numFmtId="0" fontId="15" fillId="0" borderId="51" xfId="57" applyFont="1" applyBorder="1">
      <alignment/>
      <protection/>
    </xf>
    <xf numFmtId="0" fontId="15" fillId="0" borderId="49" xfId="57" applyFont="1" applyBorder="1">
      <alignment/>
      <protection/>
    </xf>
    <xf numFmtId="0" fontId="15" fillId="0" borderId="52" xfId="57" applyFont="1" applyBorder="1">
      <alignment/>
      <protection/>
    </xf>
    <xf numFmtId="176" fontId="15" fillId="0" borderId="48" xfId="57" applyNumberFormat="1" applyFont="1" applyBorder="1" applyAlignment="1" applyProtection="1">
      <alignment horizontal="centerContinuous" vertical="center"/>
      <protection/>
    </xf>
    <xf numFmtId="176" fontId="15" fillId="0" borderId="49" xfId="57" applyNumberFormat="1" applyFont="1" applyBorder="1" applyAlignment="1" applyProtection="1">
      <alignment horizontal="centerContinuous" vertical="center"/>
      <protection locked="0"/>
    </xf>
    <xf numFmtId="176" fontId="15" fillId="0" borderId="53" xfId="57" applyNumberFormat="1" applyFont="1" applyBorder="1" applyAlignment="1" applyProtection="1">
      <alignment horizontal="left" vertical="center"/>
      <protection/>
    </xf>
    <xf numFmtId="176" fontId="15" fillId="0" borderId="54" xfId="57" applyNumberFormat="1" applyFont="1" applyBorder="1" applyAlignment="1" applyProtection="1">
      <alignment horizontal="centerContinuous" vertical="center"/>
      <protection/>
    </xf>
    <xf numFmtId="0" fontId="15" fillId="0" borderId="54" xfId="57" applyFont="1" applyBorder="1" applyAlignment="1" applyProtection="1">
      <alignment wrapText="1"/>
      <protection/>
    </xf>
    <xf numFmtId="44" fontId="15" fillId="0" borderId="54" xfId="57" applyNumberFormat="1" applyFont="1" applyBorder="1" applyProtection="1">
      <alignment/>
      <protection/>
    </xf>
    <xf numFmtId="7" fontId="15" fillId="0" borderId="54" xfId="57" applyNumberFormat="1" applyFont="1" applyBorder="1" applyProtection="1">
      <alignment/>
      <protection/>
    </xf>
    <xf numFmtId="7" fontId="15" fillId="0" borderId="55" xfId="57" applyNumberFormat="1" applyFont="1" applyBorder="1" applyProtection="1">
      <alignment/>
      <protection/>
    </xf>
    <xf numFmtId="0" fontId="15" fillId="0" borderId="56" xfId="57" applyFont="1" applyBorder="1">
      <alignment/>
      <protection/>
    </xf>
    <xf numFmtId="0" fontId="15" fillId="0" borderId="57" xfId="57" applyFont="1" applyBorder="1" applyProtection="1">
      <alignment/>
      <protection/>
    </xf>
    <xf numFmtId="0" fontId="15" fillId="0" borderId="58" xfId="57" applyFont="1" applyBorder="1" applyProtection="1">
      <alignment/>
      <protection/>
    </xf>
    <xf numFmtId="176" fontId="15" fillId="0" borderId="58" xfId="57" applyNumberFormat="1" applyFont="1" applyBorder="1" applyProtection="1">
      <alignment/>
      <protection/>
    </xf>
    <xf numFmtId="170" fontId="15" fillId="0" borderId="58" xfId="57" applyNumberFormat="1" applyFont="1" applyBorder="1" applyProtection="1">
      <alignment/>
      <protection/>
    </xf>
    <xf numFmtId="170" fontId="15" fillId="0" borderId="58" xfId="57" applyNumberFormat="1" applyFont="1" applyBorder="1" applyAlignment="1" applyProtection="1">
      <alignment horizontal="centerContinuous"/>
      <protection/>
    </xf>
    <xf numFmtId="44" fontId="15" fillId="0" borderId="59" xfId="57" applyNumberFormat="1" applyFont="1" applyBorder="1" applyProtection="1">
      <alignment/>
      <protection/>
    </xf>
    <xf numFmtId="0" fontId="15" fillId="0" borderId="49" xfId="57" applyFont="1" applyBorder="1" applyProtection="1">
      <alignment/>
      <protection/>
    </xf>
    <xf numFmtId="43" fontId="15" fillId="0" borderId="49" xfId="57" applyNumberFormat="1" applyFont="1" applyBorder="1" applyProtection="1">
      <alignment/>
      <protection/>
    </xf>
    <xf numFmtId="0" fontId="15" fillId="0" borderId="49" xfId="57" applyFont="1" applyBorder="1" applyAlignment="1" applyProtection="1">
      <alignment vertical="center"/>
      <protection/>
    </xf>
    <xf numFmtId="0" fontId="15" fillId="0" borderId="49" xfId="57" applyFont="1" applyBorder="1" applyAlignment="1" applyProtection="1">
      <alignment horizontal="center" vertical="center"/>
      <protection/>
    </xf>
    <xf numFmtId="7" fontId="15" fillId="0" borderId="49" xfId="57" applyNumberFormat="1" applyFont="1" applyBorder="1" applyProtection="1">
      <alignment/>
      <protection/>
    </xf>
    <xf numFmtId="0" fontId="15" fillId="0" borderId="50" xfId="57" applyFont="1" applyBorder="1" applyProtection="1">
      <alignment/>
      <protection/>
    </xf>
    <xf numFmtId="0" fontId="15" fillId="0" borderId="60" xfId="57" applyFont="1" applyBorder="1">
      <alignment/>
      <protection/>
    </xf>
    <xf numFmtId="0" fontId="15" fillId="0" borderId="49" xfId="57" applyFont="1" applyBorder="1" applyAlignment="1" applyProtection="1">
      <alignment horizontal="left"/>
      <protection/>
    </xf>
    <xf numFmtId="15" fontId="15" fillId="0" borderId="49" xfId="57" applyNumberFormat="1" applyFont="1" applyBorder="1" applyProtection="1">
      <alignment/>
      <protection/>
    </xf>
    <xf numFmtId="44" fontId="15" fillId="0" borderId="50" xfId="57" applyNumberFormat="1" applyFont="1" applyBorder="1" applyProtection="1">
      <alignment/>
      <protection/>
    </xf>
    <xf numFmtId="44" fontId="15" fillId="36" borderId="50" xfId="57" applyNumberFormat="1" applyFont="1" applyFill="1" applyBorder="1" applyProtection="1">
      <alignment/>
      <protection/>
    </xf>
    <xf numFmtId="43" fontId="15" fillId="0" borderId="58" xfId="57" applyNumberFormat="1" applyFont="1" applyBorder="1" applyProtection="1">
      <alignment/>
      <protection/>
    </xf>
    <xf numFmtId="49" fontId="17" fillId="0" borderId="49" xfId="57" applyNumberFormat="1" applyFont="1" applyBorder="1" applyAlignment="1" applyProtection="1">
      <alignment horizontal="left"/>
      <protection/>
    </xf>
    <xf numFmtId="49" fontId="18" fillId="0" borderId="49" xfId="57" applyNumberFormat="1" applyFont="1" applyBorder="1" applyAlignment="1" applyProtection="1">
      <alignment horizontal="left"/>
      <protection/>
    </xf>
    <xf numFmtId="165" fontId="17" fillId="0" borderId="50" xfId="57" applyNumberFormat="1" applyFont="1" applyBorder="1" applyAlignment="1" applyProtection="1">
      <alignment horizontal="right"/>
      <protection/>
    </xf>
    <xf numFmtId="49" fontId="18" fillId="0" borderId="50" xfId="57" applyNumberFormat="1" applyFont="1" applyBorder="1" applyAlignment="1" applyProtection="1">
      <alignment horizontal="left"/>
      <protection/>
    </xf>
    <xf numFmtId="0" fontId="15" fillId="0" borderId="61" xfId="57" applyFont="1" applyBorder="1" applyProtection="1">
      <alignment/>
      <protection/>
    </xf>
    <xf numFmtId="0" fontId="15" fillId="0" borderId="62" xfId="57" applyFont="1" applyBorder="1" applyProtection="1">
      <alignment/>
      <protection/>
    </xf>
    <xf numFmtId="43" fontId="15" fillId="0" borderId="62" xfId="57" applyNumberFormat="1" applyFont="1" applyBorder="1" applyProtection="1">
      <alignment/>
      <protection/>
    </xf>
    <xf numFmtId="7" fontId="15" fillId="0" borderId="62" xfId="57" applyNumberFormat="1" applyFont="1" applyBorder="1" applyProtection="1">
      <alignment/>
      <protection/>
    </xf>
    <xf numFmtId="170" fontId="15" fillId="0" borderId="62" xfId="57" applyNumberFormat="1" applyFont="1" applyBorder="1" applyAlignment="1" applyProtection="1">
      <alignment horizontal="centerContinuous"/>
      <protection/>
    </xf>
    <xf numFmtId="0" fontId="15" fillId="0" borderId="63" xfId="57" applyFont="1" applyBorder="1" applyProtection="1">
      <alignment/>
      <protection/>
    </xf>
    <xf numFmtId="176" fontId="15" fillId="0" borderId="0" xfId="57" applyNumberFormat="1" applyFont="1">
      <alignment/>
      <protection/>
    </xf>
    <xf numFmtId="43" fontId="15" fillId="0" borderId="0" xfId="57" applyNumberFormat="1" applyFont="1">
      <alignment/>
      <protection/>
    </xf>
    <xf numFmtId="0" fontId="15" fillId="0" borderId="38" xfId="57" applyFont="1" applyBorder="1">
      <alignment/>
      <protection/>
    </xf>
    <xf numFmtId="0" fontId="15" fillId="0" borderId="42" xfId="57" applyFont="1" applyBorder="1">
      <alignment/>
      <protection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4" xfId="0" applyFont="1" applyBorder="1" applyAlignment="1">
      <alignment/>
    </xf>
    <xf numFmtId="0" fontId="9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6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0" xfId="0" applyFont="1" applyAlignment="1">
      <alignment/>
    </xf>
    <xf numFmtId="0" fontId="3" fillId="0" borderId="67" xfId="0" applyFont="1" applyBorder="1" applyAlignment="1">
      <alignment/>
    </xf>
    <xf numFmtId="0" fontId="5" fillId="0" borderId="6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xpense Repor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">
      <selection activeCell="B42" sqref="B42"/>
    </sheetView>
  </sheetViews>
  <sheetFormatPr defaultColWidth="9.140625" defaultRowHeight="12.75"/>
  <cols>
    <col min="1" max="1" width="11.421875" style="2" customWidth="1"/>
    <col min="2" max="2" width="9.140625" style="2" customWidth="1"/>
    <col min="3" max="3" width="13.8515625" style="2" customWidth="1"/>
    <col min="4" max="4" width="10.421875" style="2" customWidth="1"/>
    <col min="5" max="5" width="9.7109375" style="2" customWidth="1"/>
    <col min="6" max="6" width="8.7109375" style="2" customWidth="1"/>
    <col min="7" max="7" width="7.00390625" style="2" customWidth="1"/>
    <col min="8" max="8" width="7.57421875" style="2" customWidth="1"/>
    <col min="9" max="9" width="9.7109375" style="2" customWidth="1"/>
    <col min="10" max="10" width="7.8515625" style="2" customWidth="1"/>
    <col min="11" max="16384" width="9.140625" style="2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 t="s">
        <v>25</v>
      </c>
      <c r="I1" s="1"/>
      <c r="J1" s="1"/>
      <c r="K1" s="1"/>
    </row>
    <row r="2" spans="1:11" ht="13.5" thickBot="1">
      <c r="A2" s="3"/>
      <c r="B2" s="3"/>
      <c r="C2" s="3"/>
      <c r="D2" s="4"/>
      <c r="E2" s="4"/>
      <c r="F2" s="5"/>
      <c r="G2" s="5"/>
      <c r="H2" s="5"/>
      <c r="I2" s="6"/>
      <c r="J2" s="6"/>
      <c r="K2" s="6"/>
    </row>
    <row r="3" spans="1:11" ht="19.5" thickBot="1">
      <c r="A3" s="54" t="s">
        <v>0</v>
      </c>
      <c r="B3" s="7"/>
      <c r="C3" s="8"/>
      <c r="D3" s="9"/>
      <c r="E3" s="9"/>
      <c r="F3" s="9"/>
      <c r="G3" s="9"/>
      <c r="H3" s="9"/>
      <c r="I3" s="9"/>
      <c r="J3" s="9"/>
      <c r="K3" s="9"/>
    </row>
    <row r="4" spans="1:8" ht="12.75">
      <c r="A4" s="7"/>
      <c r="B4" s="7"/>
      <c r="C4" s="7"/>
      <c r="H4" s="7"/>
    </row>
    <row r="5" spans="1:8" ht="12.75">
      <c r="A5" s="10" t="s">
        <v>28</v>
      </c>
      <c r="B5" s="11"/>
      <c r="C5" s="11"/>
      <c r="D5" s="11"/>
      <c r="E5" s="11"/>
      <c r="F5" s="11"/>
      <c r="G5" s="11"/>
      <c r="H5" s="7"/>
    </row>
    <row r="6" ht="12.75"/>
    <row r="7" spans="1:11" ht="18.75">
      <c r="A7" s="52" t="s">
        <v>1</v>
      </c>
      <c r="B7" s="12"/>
      <c r="C7" s="11"/>
      <c r="D7" s="11"/>
      <c r="E7" s="11"/>
      <c r="F7" s="11"/>
      <c r="G7" s="11"/>
      <c r="J7" s="53" t="s">
        <v>8</v>
      </c>
      <c r="K7" s="13"/>
    </row>
    <row r="8" spans="1:12" ht="12.75">
      <c r="A8" s="14" t="s">
        <v>2</v>
      </c>
      <c r="B8" s="15"/>
      <c r="C8" s="15"/>
      <c r="D8" s="16" t="s">
        <v>5</v>
      </c>
      <c r="E8" s="17"/>
      <c r="F8" s="17"/>
      <c r="G8" s="18"/>
      <c r="H8" s="7"/>
      <c r="I8" s="19"/>
      <c r="J8" s="7" t="s">
        <v>9</v>
      </c>
      <c r="K8" s="20">
        <f>MIN(A13:A22)</f>
        <v>0</v>
      </c>
      <c r="L8" s="21"/>
    </row>
    <row r="9" spans="1:12" ht="12.75">
      <c r="A9" s="2" t="s">
        <v>3</v>
      </c>
      <c r="B9" s="22"/>
      <c r="C9" s="23"/>
      <c r="D9" s="16" t="s">
        <v>7</v>
      </c>
      <c r="E9" s="24"/>
      <c r="F9" s="24"/>
      <c r="G9" s="19"/>
      <c r="H9" s="7"/>
      <c r="I9" s="19"/>
      <c r="J9" s="7" t="s">
        <v>10</v>
      </c>
      <c r="K9" s="20">
        <f>MAX(A13:A22)</f>
        <v>0</v>
      </c>
      <c r="L9" s="21"/>
    </row>
    <row r="10" spans="1:10" ht="12.75">
      <c r="A10" s="14" t="s">
        <v>4</v>
      </c>
      <c r="B10" s="22"/>
      <c r="C10" s="22"/>
      <c r="D10" s="16" t="s">
        <v>6</v>
      </c>
      <c r="E10" s="24"/>
      <c r="F10" s="24"/>
      <c r="G10" s="19"/>
      <c r="H10" s="7"/>
      <c r="I10" s="19"/>
      <c r="J10" s="7"/>
    </row>
    <row r="11" spans="1:11" ht="12.75">
      <c r="A11" s="25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30" customFormat="1" ht="12.75">
      <c r="A12" s="26" t="s">
        <v>11</v>
      </c>
      <c r="B12" s="27" t="s">
        <v>12</v>
      </c>
      <c r="C12" s="28" t="s">
        <v>13</v>
      </c>
      <c r="D12" s="26" t="s">
        <v>27</v>
      </c>
      <c r="E12" s="26" t="s">
        <v>14</v>
      </c>
      <c r="F12" s="26" t="s">
        <v>15</v>
      </c>
      <c r="G12" s="28" t="s">
        <v>16</v>
      </c>
      <c r="H12" s="26" t="s">
        <v>17</v>
      </c>
      <c r="I12" s="26" t="s">
        <v>24</v>
      </c>
      <c r="J12" s="26" t="s">
        <v>26</v>
      </c>
      <c r="K12" s="29" t="s">
        <v>18</v>
      </c>
    </row>
    <row r="13" spans="1:11" ht="12.75">
      <c r="A13" s="31"/>
      <c r="B13" s="32"/>
      <c r="C13" s="33"/>
      <c r="D13" s="34"/>
      <c r="E13" s="34"/>
      <c r="F13" s="34"/>
      <c r="G13" s="35"/>
      <c r="H13" s="34"/>
      <c r="I13" s="34"/>
      <c r="J13" s="34"/>
      <c r="K13" s="36">
        <f aca="true" t="shared" si="0" ref="K13:K22">SUM(D13:J13)</f>
        <v>0</v>
      </c>
    </row>
    <row r="14" spans="1:11" ht="12.75">
      <c r="A14" s="31"/>
      <c r="B14" s="32"/>
      <c r="C14" s="37"/>
      <c r="D14" s="34"/>
      <c r="E14" s="34"/>
      <c r="F14" s="34"/>
      <c r="G14" s="38"/>
      <c r="H14" s="34"/>
      <c r="I14" s="34"/>
      <c r="J14" s="34"/>
      <c r="K14" s="36">
        <f t="shared" si="0"/>
        <v>0</v>
      </c>
    </row>
    <row r="15" spans="1:11" ht="12.75">
      <c r="A15" s="31"/>
      <c r="B15" s="32"/>
      <c r="C15" s="37"/>
      <c r="D15" s="34"/>
      <c r="E15" s="34"/>
      <c r="F15" s="34"/>
      <c r="G15" s="38"/>
      <c r="H15" s="34"/>
      <c r="I15" s="34"/>
      <c r="J15" s="34"/>
      <c r="K15" s="36">
        <f t="shared" si="0"/>
        <v>0</v>
      </c>
    </row>
    <row r="16" spans="1:11" ht="12.75">
      <c r="A16" s="31"/>
      <c r="B16" s="32"/>
      <c r="C16" s="37"/>
      <c r="D16" s="34"/>
      <c r="E16" s="34"/>
      <c r="F16" s="34"/>
      <c r="G16" s="39"/>
      <c r="H16" s="34"/>
      <c r="I16" s="34"/>
      <c r="J16" s="34"/>
      <c r="K16" s="36">
        <f t="shared" si="0"/>
        <v>0</v>
      </c>
    </row>
    <row r="17" spans="1:11" ht="12.75">
      <c r="A17" s="31"/>
      <c r="B17" s="32"/>
      <c r="C17" s="37"/>
      <c r="D17" s="34"/>
      <c r="E17" s="34"/>
      <c r="F17" s="34"/>
      <c r="G17" s="39"/>
      <c r="H17" s="34"/>
      <c r="I17" s="34"/>
      <c r="J17" s="34"/>
      <c r="K17" s="36">
        <f t="shared" si="0"/>
        <v>0</v>
      </c>
    </row>
    <row r="18" spans="1:11" ht="12.75">
      <c r="A18" s="31"/>
      <c r="B18" s="32"/>
      <c r="C18" s="37"/>
      <c r="D18" s="34"/>
      <c r="E18" s="34"/>
      <c r="F18" s="34"/>
      <c r="G18" s="38"/>
      <c r="H18" s="34"/>
      <c r="I18" s="34"/>
      <c r="J18" s="34"/>
      <c r="K18" s="36">
        <f t="shared" si="0"/>
        <v>0</v>
      </c>
    </row>
    <row r="19" spans="1:11" ht="12.75">
      <c r="A19" s="31"/>
      <c r="B19" s="32"/>
      <c r="C19" s="37"/>
      <c r="D19" s="34"/>
      <c r="E19" s="34"/>
      <c r="F19" s="34"/>
      <c r="G19" s="38"/>
      <c r="H19" s="34"/>
      <c r="I19" s="34"/>
      <c r="J19" s="34"/>
      <c r="K19" s="36">
        <f t="shared" si="0"/>
        <v>0</v>
      </c>
    </row>
    <row r="20" spans="1:11" ht="12.75">
      <c r="A20" s="31"/>
      <c r="B20" s="32"/>
      <c r="C20" s="37"/>
      <c r="D20" s="34"/>
      <c r="E20" s="34"/>
      <c r="F20" s="34"/>
      <c r="G20" s="38"/>
      <c r="H20" s="34"/>
      <c r="I20" s="34"/>
      <c r="J20" s="34"/>
      <c r="K20" s="36">
        <f t="shared" si="0"/>
        <v>0</v>
      </c>
    </row>
    <row r="21" spans="1:11" ht="12.75">
      <c r="A21" s="31"/>
      <c r="B21" s="32"/>
      <c r="C21" s="37"/>
      <c r="D21" s="34"/>
      <c r="E21" s="34"/>
      <c r="F21" s="34"/>
      <c r="G21" s="38"/>
      <c r="H21" s="34"/>
      <c r="I21" s="34"/>
      <c r="J21" s="34"/>
      <c r="K21" s="36">
        <f t="shared" si="0"/>
        <v>0</v>
      </c>
    </row>
    <row r="22" spans="1:11" ht="12.75">
      <c r="A22" s="40"/>
      <c r="B22" s="41"/>
      <c r="C22" s="42"/>
      <c r="D22" s="43"/>
      <c r="E22" s="43"/>
      <c r="F22" s="43"/>
      <c r="G22" s="44"/>
      <c r="H22" s="43"/>
      <c r="I22" s="43"/>
      <c r="J22" s="43"/>
      <c r="K22" s="36">
        <f t="shared" si="0"/>
        <v>0</v>
      </c>
    </row>
    <row r="23" spans="1:11" ht="12.75">
      <c r="A23" s="45"/>
      <c r="D23" s="46">
        <f aca="true" t="shared" si="1" ref="D23:J23">SUM(D13:D22)</f>
        <v>0</v>
      </c>
      <c r="E23" s="46">
        <f t="shared" si="1"/>
        <v>0</v>
      </c>
      <c r="F23" s="46">
        <f t="shared" si="1"/>
        <v>0</v>
      </c>
      <c r="G23" s="47">
        <f t="shared" si="1"/>
        <v>0</v>
      </c>
      <c r="H23" s="46">
        <f t="shared" si="1"/>
        <v>0</v>
      </c>
      <c r="I23" s="46">
        <f t="shared" si="1"/>
        <v>0</v>
      </c>
      <c r="J23" s="46">
        <f t="shared" si="1"/>
        <v>0</v>
      </c>
      <c r="K23" s="48"/>
    </row>
    <row r="24" spans="9:11" ht="12.75">
      <c r="I24" s="192" t="s">
        <v>19</v>
      </c>
      <c r="J24" s="192"/>
      <c r="K24" s="49">
        <f>SUM(K13:K22)</f>
        <v>0</v>
      </c>
    </row>
    <row r="25" spans="9:11" ht="12.75">
      <c r="I25" s="193" t="s">
        <v>20</v>
      </c>
      <c r="J25" s="193"/>
      <c r="K25" s="50"/>
    </row>
    <row r="26" spans="9:11" ht="12.75">
      <c r="I26" s="193" t="s">
        <v>18</v>
      </c>
      <c r="J26" s="190"/>
      <c r="K26" s="46">
        <f>(K24-K25)</f>
        <v>0</v>
      </c>
    </row>
    <row r="27" spans="1:4" ht="13.5" thickBot="1">
      <c r="A27" s="194" t="s">
        <v>21</v>
      </c>
      <c r="B27" s="195"/>
      <c r="C27" s="194" t="s">
        <v>22</v>
      </c>
      <c r="D27" s="196"/>
    </row>
    <row r="28" spans="1:4" ht="12.75">
      <c r="A28" s="188"/>
      <c r="B28" s="189"/>
      <c r="C28" s="191"/>
      <c r="D28" s="188"/>
    </row>
    <row r="29" spans="1:4" ht="12.75">
      <c r="A29" s="190"/>
      <c r="B29" s="184"/>
      <c r="C29" s="187"/>
      <c r="D29" s="190"/>
    </row>
    <row r="30" spans="1:11" ht="12.75">
      <c r="A30" s="183"/>
      <c r="B30" s="184"/>
      <c r="C30" s="187"/>
      <c r="D30" s="183"/>
      <c r="E30" s="7"/>
      <c r="F30" s="7"/>
      <c r="G30" s="7"/>
      <c r="H30" s="7"/>
      <c r="I30" s="7"/>
      <c r="J30" s="7"/>
      <c r="K30" s="7"/>
    </row>
    <row r="31" spans="1:11" ht="12.75">
      <c r="A31" s="183"/>
      <c r="B31" s="184"/>
      <c r="C31" s="187"/>
      <c r="D31" s="183"/>
      <c r="E31" s="7"/>
      <c r="F31" s="7"/>
      <c r="G31" s="7"/>
      <c r="H31" s="7"/>
      <c r="I31" s="7"/>
      <c r="J31" s="7"/>
      <c r="K31" s="7"/>
    </row>
    <row r="32" spans="1:11" ht="9.75" customHeight="1" thickBot="1">
      <c r="A32" s="182"/>
      <c r="B32" s="182"/>
      <c r="C32" s="182"/>
      <c r="D32" s="182"/>
      <c r="E32" s="51"/>
      <c r="F32" s="51"/>
      <c r="G32" s="51"/>
      <c r="H32" s="51"/>
      <c r="I32" s="51"/>
      <c r="J32" s="51"/>
      <c r="K32" s="51"/>
    </row>
    <row r="34" spans="1:11" ht="12.75">
      <c r="A34" s="185" t="s">
        <v>23</v>
      </c>
      <c r="B34" s="186"/>
      <c r="C34" s="186"/>
      <c r="D34" s="186"/>
      <c r="H34" s="180"/>
      <c r="I34" s="180"/>
      <c r="J34" s="180"/>
      <c r="K34" s="180"/>
    </row>
    <row r="35" spans="1:11" ht="12.75">
      <c r="A35" s="186"/>
      <c r="B35" s="186"/>
      <c r="C35" s="186"/>
      <c r="D35" s="186"/>
      <c r="H35" s="181"/>
      <c r="I35" s="181"/>
      <c r="J35" s="181"/>
      <c r="K35" s="181"/>
    </row>
  </sheetData>
  <sheetProtection/>
  <mergeCells count="19">
    <mergeCell ref="I24:J24"/>
    <mergeCell ref="I25:J25"/>
    <mergeCell ref="I26:J26"/>
    <mergeCell ref="A27:B27"/>
    <mergeCell ref="C27:D27"/>
    <mergeCell ref="A28:B28"/>
    <mergeCell ref="A29:B29"/>
    <mergeCell ref="A30:B30"/>
    <mergeCell ref="C28:D28"/>
    <mergeCell ref="C29:D29"/>
    <mergeCell ref="C30:D30"/>
    <mergeCell ref="H34:K34"/>
    <mergeCell ref="H35:K35"/>
    <mergeCell ref="A32:B32"/>
    <mergeCell ref="A31:B31"/>
    <mergeCell ref="C32:D32"/>
    <mergeCell ref="A34:D34"/>
    <mergeCell ref="A35:D35"/>
    <mergeCell ref="C31:D31"/>
  </mergeCells>
  <printOptions/>
  <pageMargins left="0.75" right="0.75" top="1" bottom="1" header="0.5" footer="0.5"/>
  <pageSetup horizontalDpi="200" verticalDpi="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8"/>
  <sheetViews>
    <sheetView showGridLines="0" defaultGridColor="0" zoomScale="75" zoomScaleNormal="75" zoomScalePageLayoutView="0" colorId="1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1" sqref="C11"/>
    </sheetView>
  </sheetViews>
  <sheetFormatPr defaultColWidth="11.421875" defaultRowHeight="12.75"/>
  <cols>
    <col min="1" max="1" width="3.7109375" style="178" customWidth="1"/>
    <col min="2" max="2" width="20.140625" style="79" customWidth="1"/>
    <col min="3" max="3" width="35.140625" style="179" customWidth="1"/>
    <col min="4" max="5" width="11.8515625" style="79" customWidth="1"/>
    <col min="6" max="6" width="10.57421875" style="176" customWidth="1"/>
    <col min="7" max="7" width="12.00390625" style="177" customWidth="1"/>
    <col min="8" max="8" width="14.421875" style="79" customWidth="1"/>
    <col min="9" max="9" width="11.57421875" style="79" customWidth="1"/>
    <col min="10" max="10" width="14.00390625" style="79" customWidth="1"/>
    <col min="11" max="11" width="15.57421875" style="79" customWidth="1"/>
    <col min="12" max="12" width="16.421875" style="79" customWidth="1"/>
    <col min="13" max="13" width="13.140625" style="79" customWidth="1"/>
    <col min="14" max="14" width="13.7109375" style="79" customWidth="1"/>
    <col min="15" max="15" width="15.8515625" style="79" customWidth="1"/>
    <col min="16" max="16" width="11.421875" style="59" customWidth="1"/>
    <col min="17" max="16384" width="11.421875" style="79" customWidth="1"/>
  </cols>
  <sheetData>
    <row r="1" spans="1:15" s="59" customFormat="1" ht="15.75">
      <c r="A1" s="55" t="s">
        <v>29</v>
      </c>
      <c r="B1" s="55"/>
      <c r="C1" s="56"/>
      <c r="D1" s="56"/>
      <c r="E1" s="56"/>
      <c r="F1" s="57" t="s">
        <v>30</v>
      </c>
      <c r="G1" s="58" t="s">
        <v>31</v>
      </c>
      <c r="H1" s="56"/>
      <c r="J1" s="60"/>
      <c r="K1" s="56"/>
      <c r="L1" s="57" t="s">
        <v>32</v>
      </c>
      <c r="M1" s="61"/>
      <c r="N1" s="62"/>
      <c r="O1" s="63"/>
    </row>
    <row r="2" spans="1:15" s="59" customFormat="1" ht="13.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6" t="s">
        <v>33</v>
      </c>
      <c r="M2" s="67"/>
      <c r="N2" s="65"/>
      <c r="O2" s="68"/>
    </row>
    <row r="3" spans="1:29" s="80" customFormat="1" ht="16.5" thickBot="1">
      <c r="A3" s="69" t="s">
        <v>34</v>
      </c>
      <c r="B3" s="69"/>
      <c r="C3" s="70"/>
      <c r="D3" s="69" t="s">
        <v>35</v>
      </c>
      <c r="E3" s="69"/>
      <c r="F3" s="71"/>
      <c r="G3" s="72"/>
      <c r="H3" s="69"/>
      <c r="I3" s="73"/>
      <c r="J3" s="74"/>
      <c r="K3" s="69"/>
      <c r="L3" s="75" t="s">
        <v>36</v>
      </c>
      <c r="M3" s="76"/>
      <c r="N3" s="77"/>
      <c r="O3" s="78"/>
      <c r="P3" s="5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29" s="80" customFormat="1" ht="16.5" thickBot="1">
      <c r="A4" s="81" t="s">
        <v>37</v>
      </c>
      <c r="B4" s="82" t="s">
        <v>38</v>
      </c>
      <c r="C4" s="83" t="s">
        <v>13</v>
      </c>
      <c r="D4" s="84" t="s">
        <v>39</v>
      </c>
      <c r="E4" s="85"/>
      <c r="F4" s="86" t="s">
        <v>40</v>
      </c>
      <c r="G4" s="87"/>
      <c r="H4" s="88"/>
      <c r="I4" s="89"/>
      <c r="J4" s="90" t="s">
        <v>16</v>
      </c>
      <c r="K4" s="91" t="s">
        <v>41</v>
      </c>
      <c r="M4" s="92" t="s">
        <v>42</v>
      </c>
      <c r="N4" s="93" t="s">
        <v>43</v>
      </c>
      <c r="O4" s="82" t="s">
        <v>44</v>
      </c>
      <c r="P4" s="59"/>
      <c r="Q4" s="5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17" ht="16.5" thickBot="1">
      <c r="A5" s="81"/>
      <c r="B5" s="81"/>
      <c r="C5" s="81" t="s">
        <v>45</v>
      </c>
      <c r="D5" s="94"/>
      <c r="E5" s="95"/>
      <c r="F5" s="96"/>
      <c r="G5" s="97"/>
      <c r="H5" s="98" t="s">
        <v>27</v>
      </c>
      <c r="I5" s="99" t="s">
        <v>16</v>
      </c>
      <c r="J5" s="90" t="s">
        <v>46</v>
      </c>
      <c r="K5" s="100" t="s">
        <v>47</v>
      </c>
      <c r="L5" s="98" t="s">
        <v>48</v>
      </c>
      <c r="M5" s="101" t="s">
        <v>49</v>
      </c>
      <c r="N5" s="101" t="s">
        <v>50</v>
      </c>
      <c r="O5" s="81" t="s">
        <v>51</v>
      </c>
      <c r="Q5" s="59"/>
    </row>
    <row r="6" spans="1:29" s="102" customFormat="1" ht="15.75">
      <c r="A6" s="81"/>
      <c r="B6" s="81"/>
      <c r="D6" s="82"/>
      <c r="E6" s="82"/>
      <c r="F6" s="103" t="s">
        <v>52</v>
      </c>
      <c r="G6" s="104" t="s">
        <v>53</v>
      </c>
      <c r="H6" s="98" t="s">
        <v>54</v>
      </c>
      <c r="I6" s="99" t="s">
        <v>55</v>
      </c>
      <c r="J6" s="90" t="s">
        <v>13</v>
      </c>
      <c r="K6" s="105"/>
      <c r="L6" s="99" t="s">
        <v>56</v>
      </c>
      <c r="M6" s="90" t="s">
        <v>57</v>
      </c>
      <c r="N6" s="90"/>
      <c r="O6" s="81" t="s">
        <v>58</v>
      </c>
      <c r="P6" s="59"/>
      <c r="Q6" s="5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29" s="110" customFormat="1" ht="15.75">
      <c r="A7" s="81"/>
      <c r="B7" s="81"/>
      <c r="C7" s="106" t="s">
        <v>59</v>
      </c>
      <c r="D7" s="99" t="s">
        <v>60</v>
      </c>
      <c r="E7" s="99" t="s">
        <v>61</v>
      </c>
      <c r="F7" s="107"/>
      <c r="G7" s="108" t="s">
        <v>62</v>
      </c>
      <c r="H7" s="99"/>
      <c r="I7" s="99"/>
      <c r="J7" s="109" t="s">
        <v>63</v>
      </c>
      <c r="K7" s="98"/>
      <c r="L7" s="99" t="s">
        <v>64</v>
      </c>
      <c r="M7" s="101"/>
      <c r="N7" s="101"/>
      <c r="O7" s="81" t="s">
        <v>65</v>
      </c>
      <c r="P7" s="59"/>
      <c r="Q7" s="5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29" s="116" customFormat="1" ht="16.5" customHeight="1" thickBot="1">
      <c r="A8" s="111" t="s">
        <v>66</v>
      </c>
      <c r="B8" s="112"/>
      <c r="C8" s="113" t="s">
        <v>67</v>
      </c>
      <c r="D8" s="90"/>
      <c r="E8" s="90"/>
      <c r="F8" s="114"/>
      <c r="G8" s="113" t="s">
        <v>68</v>
      </c>
      <c r="H8" s="115" t="s">
        <v>69</v>
      </c>
      <c r="I8" s="113" t="s">
        <v>70</v>
      </c>
      <c r="J8" s="113" t="s">
        <v>71</v>
      </c>
      <c r="K8" s="113" t="s">
        <v>72</v>
      </c>
      <c r="L8" s="113" t="s">
        <v>68</v>
      </c>
      <c r="M8" s="113" t="s">
        <v>73</v>
      </c>
      <c r="N8" s="113" t="s">
        <v>74</v>
      </c>
      <c r="O8" s="113"/>
      <c r="P8" s="5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</row>
    <row r="9" spans="1:29" s="126" customFormat="1" ht="16.5" thickTop="1">
      <c r="A9" s="117" t="s">
        <v>66</v>
      </c>
      <c r="B9" s="118"/>
      <c r="C9" s="119"/>
      <c r="D9" s="120"/>
      <c r="E9" s="120"/>
      <c r="F9" s="121"/>
      <c r="G9" s="122"/>
      <c r="H9" s="123"/>
      <c r="I9" s="123"/>
      <c r="J9" s="123"/>
      <c r="K9" s="123"/>
      <c r="L9" s="123"/>
      <c r="M9" s="124"/>
      <c r="N9" s="124"/>
      <c r="O9" s="125"/>
      <c r="P9" s="5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</row>
    <row r="10" spans="1:29" s="136" customFormat="1" ht="15.75">
      <c r="A10" s="127">
        <v>1</v>
      </c>
      <c r="B10" s="128"/>
      <c r="C10" s="129"/>
      <c r="D10" s="130"/>
      <c r="E10" s="130"/>
      <c r="F10" s="131">
        <v>0</v>
      </c>
      <c r="G10" s="132">
        <f>F10*0.315</f>
        <v>0</v>
      </c>
      <c r="H10" s="133"/>
      <c r="I10" s="133"/>
      <c r="J10" s="133"/>
      <c r="K10" s="133"/>
      <c r="L10" s="133"/>
      <c r="M10" s="134"/>
      <c r="N10" s="134"/>
      <c r="O10" s="135"/>
      <c r="P10" s="5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</row>
    <row r="11" spans="1:29" s="126" customFormat="1" ht="15.75">
      <c r="A11" s="127" t="s">
        <v>66</v>
      </c>
      <c r="B11" s="137"/>
      <c r="C11" s="129"/>
      <c r="D11" s="137"/>
      <c r="E11" s="137"/>
      <c r="F11" s="137"/>
      <c r="G11" s="132"/>
      <c r="H11" s="133"/>
      <c r="I11" s="133"/>
      <c r="J11" s="133"/>
      <c r="K11" s="133"/>
      <c r="L11" s="133"/>
      <c r="M11" s="134"/>
      <c r="N11" s="134"/>
      <c r="O11" s="135"/>
      <c r="P11" s="5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</row>
    <row r="12" spans="1:29" s="136" customFormat="1" ht="15.75">
      <c r="A12" s="127">
        <v>2</v>
      </c>
      <c r="B12" s="128"/>
      <c r="C12" s="129"/>
      <c r="D12" s="130"/>
      <c r="E12" s="130"/>
      <c r="F12" s="131"/>
      <c r="G12" s="132">
        <f>F12*0.315</f>
        <v>0</v>
      </c>
      <c r="H12" s="133"/>
      <c r="I12" s="133"/>
      <c r="J12" s="133"/>
      <c r="K12" s="133"/>
      <c r="L12" s="133"/>
      <c r="M12" s="134"/>
      <c r="N12" s="134"/>
      <c r="O12" s="135"/>
      <c r="P12" s="5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</row>
    <row r="13" spans="1:29" s="126" customFormat="1" ht="15.75">
      <c r="A13" s="127" t="s">
        <v>66</v>
      </c>
      <c r="B13" s="128"/>
      <c r="C13" s="129"/>
      <c r="D13" s="130"/>
      <c r="E13" s="130"/>
      <c r="F13" s="131"/>
      <c r="G13" s="132"/>
      <c r="H13" s="133"/>
      <c r="I13" s="133"/>
      <c r="J13" s="133"/>
      <c r="K13" s="133"/>
      <c r="L13" s="133"/>
      <c r="M13" s="134"/>
      <c r="N13" s="134"/>
      <c r="O13" s="135"/>
      <c r="P13" s="5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</row>
    <row r="14" spans="1:29" s="136" customFormat="1" ht="15.75">
      <c r="A14" s="127">
        <v>3</v>
      </c>
      <c r="B14" s="128"/>
      <c r="C14" s="129"/>
      <c r="D14" s="130"/>
      <c r="E14" s="130"/>
      <c r="F14" s="131"/>
      <c r="G14" s="132">
        <f>F14*0.315</f>
        <v>0</v>
      </c>
      <c r="H14" s="133"/>
      <c r="I14" s="133"/>
      <c r="J14" s="133"/>
      <c r="K14" s="133"/>
      <c r="L14" s="133"/>
      <c r="M14" s="134"/>
      <c r="N14" s="134"/>
      <c r="O14" s="135"/>
      <c r="P14" s="5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</row>
    <row r="15" spans="1:29" s="126" customFormat="1" ht="15.75">
      <c r="A15" s="127" t="s">
        <v>66</v>
      </c>
      <c r="B15" s="128"/>
      <c r="C15" s="129"/>
      <c r="D15" s="130"/>
      <c r="E15" s="130"/>
      <c r="F15" s="131"/>
      <c r="G15" s="132"/>
      <c r="H15" s="133"/>
      <c r="I15" s="133"/>
      <c r="J15" s="133"/>
      <c r="K15" s="133"/>
      <c r="L15" s="133"/>
      <c r="M15" s="134"/>
      <c r="N15" s="134"/>
      <c r="O15" s="135"/>
      <c r="P15" s="5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</row>
    <row r="16" spans="1:29" s="136" customFormat="1" ht="15.75">
      <c r="A16" s="127">
        <v>4</v>
      </c>
      <c r="B16" s="128"/>
      <c r="C16" s="129"/>
      <c r="D16" s="130"/>
      <c r="E16" s="130"/>
      <c r="F16" s="131"/>
      <c r="G16" s="132">
        <f>F16*0.315</f>
        <v>0</v>
      </c>
      <c r="H16" s="133"/>
      <c r="I16" s="133"/>
      <c r="J16" s="133"/>
      <c r="K16" s="133"/>
      <c r="L16" s="133"/>
      <c r="M16" s="134"/>
      <c r="N16" s="134"/>
      <c r="O16" s="135"/>
      <c r="P16" s="5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</row>
    <row r="17" spans="1:29" s="126" customFormat="1" ht="15.75">
      <c r="A17" s="127" t="s">
        <v>66</v>
      </c>
      <c r="B17" s="128"/>
      <c r="C17" s="129"/>
      <c r="D17" s="130"/>
      <c r="E17" s="130"/>
      <c r="F17" s="131"/>
      <c r="G17" s="132"/>
      <c r="H17" s="133"/>
      <c r="I17" s="133"/>
      <c r="J17" s="133"/>
      <c r="K17" s="133"/>
      <c r="L17" s="133"/>
      <c r="M17" s="134"/>
      <c r="N17" s="134"/>
      <c r="O17" s="135"/>
      <c r="P17" s="5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</row>
    <row r="18" spans="1:29" s="136" customFormat="1" ht="15.75">
      <c r="A18" s="127">
        <v>5</v>
      </c>
      <c r="B18" s="128"/>
      <c r="C18" s="129"/>
      <c r="D18" s="130"/>
      <c r="E18" s="130"/>
      <c r="F18" s="131"/>
      <c r="G18" s="132">
        <f>F18*0.315</f>
        <v>0</v>
      </c>
      <c r="H18" s="133"/>
      <c r="I18" s="133"/>
      <c r="J18" s="133"/>
      <c r="K18" s="133"/>
      <c r="L18" s="133"/>
      <c r="M18" s="134"/>
      <c r="N18" s="134"/>
      <c r="O18" s="135"/>
      <c r="P18" s="5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</row>
    <row r="19" spans="1:29" s="126" customFormat="1" ht="15.75">
      <c r="A19" s="127" t="s">
        <v>66</v>
      </c>
      <c r="B19" s="128"/>
      <c r="C19" s="129"/>
      <c r="D19" s="130"/>
      <c r="E19" s="130"/>
      <c r="F19" s="131"/>
      <c r="G19" s="132"/>
      <c r="H19" s="133"/>
      <c r="I19" s="133"/>
      <c r="J19" s="133"/>
      <c r="K19" s="133"/>
      <c r="L19" s="133"/>
      <c r="M19" s="134"/>
      <c r="N19" s="134"/>
      <c r="O19" s="135"/>
      <c r="P19" s="5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</row>
    <row r="20" spans="1:29" s="136" customFormat="1" ht="15.75">
      <c r="A20" s="127">
        <v>6</v>
      </c>
      <c r="B20" s="128"/>
      <c r="C20" s="129"/>
      <c r="D20" s="130"/>
      <c r="E20" s="130"/>
      <c r="F20" s="131"/>
      <c r="G20" s="132">
        <f>F20*0.315</f>
        <v>0</v>
      </c>
      <c r="H20" s="133"/>
      <c r="I20" s="133"/>
      <c r="J20" s="133"/>
      <c r="K20" s="133"/>
      <c r="L20" s="133"/>
      <c r="M20" s="134"/>
      <c r="N20" s="134"/>
      <c r="O20" s="135"/>
      <c r="P20" s="5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1:29" s="126" customFormat="1" ht="15.75">
      <c r="A21" s="127" t="s">
        <v>66</v>
      </c>
      <c r="B21" s="128"/>
      <c r="C21" s="129"/>
      <c r="D21" s="130"/>
      <c r="E21" s="130"/>
      <c r="F21" s="131"/>
      <c r="G21" s="132"/>
      <c r="H21" s="133"/>
      <c r="I21" s="133"/>
      <c r="J21" s="133"/>
      <c r="K21" s="133"/>
      <c r="L21" s="133"/>
      <c r="M21" s="134"/>
      <c r="N21" s="134"/>
      <c r="O21" s="135"/>
      <c r="P21" s="5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s="136" customFormat="1" ht="15.75">
      <c r="A22" s="127">
        <v>7</v>
      </c>
      <c r="B22" s="128"/>
      <c r="C22" s="129"/>
      <c r="D22" s="130"/>
      <c r="E22" s="130"/>
      <c r="F22" s="131"/>
      <c r="G22" s="132">
        <f>F22*0.315</f>
        <v>0</v>
      </c>
      <c r="H22" s="133"/>
      <c r="I22" s="133"/>
      <c r="J22" s="133"/>
      <c r="K22" s="133"/>
      <c r="L22" s="133"/>
      <c r="M22" s="134"/>
      <c r="N22" s="134"/>
      <c r="O22" s="135"/>
      <c r="P22" s="5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</row>
    <row r="23" spans="1:29" s="126" customFormat="1" ht="15.75">
      <c r="A23" s="127" t="s">
        <v>66</v>
      </c>
      <c r="B23" s="128"/>
      <c r="C23" s="129"/>
      <c r="D23" s="130"/>
      <c r="E23" s="130"/>
      <c r="F23" s="131"/>
      <c r="G23" s="132"/>
      <c r="H23" s="133"/>
      <c r="I23" s="133"/>
      <c r="J23" s="133"/>
      <c r="K23" s="133"/>
      <c r="L23" s="133"/>
      <c r="M23" s="134"/>
      <c r="N23" s="134"/>
      <c r="O23" s="135"/>
      <c r="P23" s="5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</row>
    <row r="24" spans="1:29" s="136" customFormat="1" ht="15.75">
      <c r="A24" s="127">
        <v>8</v>
      </c>
      <c r="B24" s="128"/>
      <c r="C24" s="129"/>
      <c r="D24" s="130"/>
      <c r="E24" s="130"/>
      <c r="F24" s="131"/>
      <c r="G24" s="132">
        <f>F24*0.315</f>
        <v>0</v>
      </c>
      <c r="H24" s="133"/>
      <c r="I24" s="133"/>
      <c r="J24" s="133"/>
      <c r="K24" s="133"/>
      <c r="L24" s="133"/>
      <c r="M24" s="134"/>
      <c r="N24" s="134"/>
      <c r="O24" s="135"/>
      <c r="P24" s="5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</row>
    <row r="25" spans="1:29" s="126" customFormat="1" ht="15.75">
      <c r="A25" s="127" t="s">
        <v>66</v>
      </c>
      <c r="B25" s="128"/>
      <c r="C25" s="129"/>
      <c r="D25" s="130"/>
      <c r="E25" s="130"/>
      <c r="F25" s="131"/>
      <c r="G25" s="132"/>
      <c r="H25" s="133"/>
      <c r="I25" s="133"/>
      <c r="J25" s="133"/>
      <c r="K25" s="133"/>
      <c r="L25" s="133"/>
      <c r="M25" s="134"/>
      <c r="N25" s="134"/>
      <c r="O25" s="135"/>
      <c r="P25" s="5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</row>
    <row r="26" spans="1:29" s="136" customFormat="1" ht="12" customHeight="1">
      <c r="A26" s="127">
        <v>9</v>
      </c>
      <c r="B26" s="128"/>
      <c r="C26" s="129"/>
      <c r="D26" s="130"/>
      <c r="E26" s="130"/>
      <c r="F26" s="131"/>
      <c r="G26" s="132">
        <f>F26*0.315</f>
        <v>0</v>
      </c>
      <c r="H26" s="133"/>
      <c r="I26" s="133"/>
      <c r="J26" s="133"/>
      <c r="K26" s="133"/>
      <c r="L26" s="133"/>
      <c r="M26" s="134"/>
      <c r="N26" s="134"/>
      <c r="O26" s="135"/>
      <c r="P26" s="5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</row>
    <row r="27" spans="1:29" s="126" customFormat="1" ht="15.75">
      <c r="A27" s="127" t="s">
        <v>66</v>
      </c>
      <c r="B27" s="128"/>
      <c r="C27" s="129"/>
      <c r="D27" s="130"/>
      <c r="E27" s="130"/>
      <c r="F27" s="131"/>
      <c r="G27" s="132"/>
      <c r="H27" s="133"/>
      <c r="I27" s="133"/>
      <c r="J27" s="133"/>
      <c r="K27" s="133"/>
      <c r="L27" s="133"/>
      <c r="M27" s="134"/>
      <c r="N27" s="134"/>
      <c r="O27" s="135"/>
      <c r="P27" s="5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</row>
    <row r="28" spans="1:29" s="136" customFormat="1" ht="15.75">
      <c r="A28" s="127">
        <v>10</v>
      </c>
      <c r="B28" s="128"/>
      <c r="C28" s="129"/>
      <c r="D28" s="130"/>
      <c r="E28" s="130"/>
      <c r="F28" s="131"/>
      <c r="G28" s="132">
        <f>F28*0.315</f>
        <v>0</v>
      </c>
      <c r="H28" s="133"/>
      <c r="I28" s="133"/>
      <c r="J28" s="133"/>
      <c r="K28" s="133"/>
      <c r="L28" s="133"/>
      <c r="M28" s="134"/>
      <c r="N28" s="134"/>
      <c r="O28" s="135"/>
      <c r="P28" s="5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</row>
    <row r="29" spans="1:29" s="126" customFormat="1" ht="15.75">
      <c r="A29" s="127" t="s">
        <v>66</v>
      </c>
      <c r="B29" s="128"/>
      <c r="C29" s="129"/>
      <c r="D29" s="130"/>
      <c r="E29" s="130"/>
      <c r="F29" s="131"/>
      <c r="G29" s="132"/>
      <c r="H29" s="133"/>
      <c r="I29" s="133"/>
      <c r="J29" s="133"/>
      <c r="K29" s="133"/>
      <c r="L29" s="133"/>
      <c r="M29" s="134"/>
      <c r="N29" s="134"/>
      <c r="O29" s="135"/>
      <c r="P29" s="5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</row>
    <row r="30" spans="1:29" s="136" customFormat="1" ht="15.75">
      <c r="A30" s="127">
        <v>11</v>
      </c>
      <c r="B30" s="128"/>
      <c r="C30" s="129"/>
      <c r="D30" s="130"/>
      <c r="E30" s="130"/>
      <c r="F30" s="131"/>
      <c r="G30" s="132">
        <f>F30*0.315</f>
        <v>0</v>
      </c>
      <c r="H30" s="133"/>
      <c r="I30" s="133"/>
      <c r="J30" s="133"/>
      <c r="K30" s="133"/>
      <c r="L30" s="133"/>
      <c r="M30" s="134"/>
      <c r="N30" s="134"/>
      <c r="O30" s="135"/>
      <c r="P30" s="5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</row>
    <row r="31" spans="1:29" s="126" customFormat="1" ht="15.75">
      <c r="A31" s="127" t="s">
        <v>66</v>
      </c>
      <c r="B31" s="128"/>
      <c r="C31" s="129"/>
      <c r="D31" s="130"/>
      <c r="E31" s="130"/>
      <c r="F31" s="131"/>
      <c r="G31" s="132"/>
      <c r="H31" s="133"/>
      <c r="I31" s="133"/>
      <c r="J31" s="133"/>
      <c r="K31" s="133"/>
      <c r="L31" s="133"/>
      <c r="M31" s="134"/>
      <c r="N31" s="134"/>
      <c r="O31" s="135"/>
      <c r="P31" s="5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</row>
    <row r="32" spans="1:29" s="136" customFormat="1" ht="15.75">
      <c r="A32" s="127">
        <v>12</v>
      </c>
      <c r="B32" s="128"/>
      <c r="C32" s="129"/>
      <c r="D32" s="130"/>
      <c r="E32" s="130"/>
      <c r="F32" s="131"/>
      <c r="G32" s="132">
        <f>F32*0.315</f>
        <v>0</v>
      </c>
      <c r="H32" s="133"/>
      <c r="I32" s="133"/>
      <c r="J32" s="133"/>
      <c r="K32" s="133"/>
      <c r="L32" s="133"/>
      <c r="M32" s="134"/>
      <c r="N32" s="134"/>
      <c r="O32" s="135"/>
      <c r="P32" s="5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</row>
    <row r="33" spans="1:29" s="116" customFormat="1" ht="15.75">
      <c r="A33" s="127" t="s">
        <v>66</v>
      </c>
      <c r="B33" s="128"/>
      <c r="C33" s="129"/>
      <c r="D33" s="130"/>
      <c r="E33" s="130"/>
      <c r="F33" s="131"/>
      <c r="G33" s="132"/>
      <c r="H33" s="133"/>
      <c r="I33" s="133"/>
      <c r="J33" s="133"/>
      <c r="K33" s="133"/>
      <c r="L33" s="133"/>
      <c r="M33" s="134"/>
      <c r="N33" s="134"/>
      <c r="O33" s="135"/>
      <c r="P33" s="5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</row>
    <row r="34" spans="1:29" s="138" customFormat="1" ht="15.75">
      <c r="A34" s="127">
        <v>13</v>
      </c>
      <c r="B34" s="128"/>
      <c r="C34" s="129"/>
      <c r="D34" s="130"/>
      <c r="E34" s="130"/>
      <c r="F34" s="131"/>
      <c r="G34" s="132">
        <f>F34*0.315</f>
        <v>0</v>
      </c>
      <c r="H34" s="133"/>
      <c r="I34" s="133"/>
      <c r="J34" s="133"/>
      <c r="K34" s="133"/>
      <c r="L34" s="133"/>
      <c r="M34" s="134"/>
      <c r="N34" s="134"/>
      <c r="O34" s="135"/>
      <c r="P34" s="5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</row>
    <row r="35" spans="1:29" s="116" customFormat="1" ht="15.75">
      <c r="A35" s="127" t="s">
        <v>66</v>
      </c>
      <c r="B35" s="128"/>
      <c r="C35" s="129"/>
      <c r="D35" s="130"/>
      <c r="E35" s="130"/>
      <c r="F35" s="131"/>
      <c r="G35" s="132"/>
      <c r="H35" s="133"/>
      <c r="I35" s="133"/>
      <c r="J35" s="133"/>
      <c r="K35" s="133"/>
      <c r="L35" s="133"/>
      <c r="M35" s="134"/>
      <c r="N35" s="134"/>
      <c r="O35" s="135"/>
      <c r="P35" s="5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</row>
    <row r="36" spans="1:29" s="138" customFormat="1" ht="15.75">
      <c r="A36" s="127">
        <v>14</v>
      </c>
      <c r="B36" s="128"/>
      <c r="C36" s="129"/>
      <c r="D36" s="130"/>
      <c r="E36" s="130"/>
      <c r="F36" s="131"/>
      <c r="G36" s="132">
        <f>F36*0.315</f>
        <v>0</v>
      </c>
      <c r="H36" s="133"/>
      <c r="I36" s="133"/>
      <c r="J36" s="133"/>
      <c r="K36" s="133"/>
      <c r="L36" s="133"/>
      <c r="M36" s="134"/>
      <c r="N36" s="134"/>
      <c r="O36" s="135"/>
      <c r="P36" s="5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</row>
    <row r="37" spans="1:29" s="126" customFormat="1" ht="15.75">
      <c r="A37" s="139"/>
      <c r="B37" s="140"/>
      <c r="C37" s="129"/>
      <c r="D37" s="140"/>
      <c r="E37" s="140"/>
      <c r="F37" s="140"/>
      <c r="G37" s="132"/>
      <c r="H37" s="133"/>
      <c r="I37" s="133"/>
      <c r="J37" s="133"/>
      <c r="K37" s="133"/>
      <c r="L37" s="133"/>
      <c r="M37" s="134"/>
      <c r="N37" s="134"/>
      <c r="O37" s="135"/>
      <c r="P37" s="5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</row>
    <row r="38" spans="1:29" s="147" customFormat="1" ht="16.5" thickBot="1">
      <c r="A38" s="141" t="s">
        <v>75</v>
      </c>
      <c r="B38" s="142"/>
      <c r="C38" s="143"/>
      <c r="D38" s="142"/>
      <c r="E38" s="142"/>
      <c r="F38" s="142"/>
      <c r="G38" s="144">
        <f>SUM(G9:G36)</f>
        <v>0</v>
      </c>
      <c r="H38" s="145">
        <f aca="true" t="shared" si="0" ref="H38:O38">SUM(H9:H36)</f>
        <v>0</v>
      </c>
      <c r="I38" s="145">
        <f t="shared" si="0"/>
        <v>0</v>
      </c>
      <c r="J38" s="145">
        <f>SUM(J9:J36)</f>
        <v>0</v>
      </c>
      <c r="K38" s="145">
        <f t="shared" si="0"/>
        <v>0</v>
      </c>
      <c r="L38" s="145">
        <f t="shared" si="0"/>
        <v>0</v>
      </c>
      <c r="M38" s="144">
        <f t="shared" si="0"/>
        <v>0</v>
      </c>
      <c r="N38" s="144">
        <f t="shared" si="0"/>
        <v>0</v>
      </c>
      <c r="O38" s="146">
        <f t="shared" si="0"/>
        <v>0</v>
      </c>
      <c r="P38" s="5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</row>
    <row r="39" spans="1:29" s="80" customFormat="1" ht="16.5" thickBot="1">
      <c r="A39" s="148"/>
      <c r="B39" s="149"/>
      <c r="C39" s="149"/>
      <c r="D39" s="149"/>
      <c r="E39" s="149"/>
      <c r="F39" s="150"/>
      <c r="G39" s="150"/>
      <c r="H39" s="150"/>
      <c r="I39" s="150"/>
      <c r="J39" s="151"/>
      <c r="K39" s="151"/>
      <c r="L39" s="151"/>
      <c r="M39" s="152"/>
      <c r="N39" s="152"/>
      <c r="O39" s="153"/>
      <c r="P39" s="5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</row>
    <row r="40" spans="1:29" s="160" customFormat="1" ht="15.75">
      <c r="A40" s="127"/>
      <c r="B40" s="154" t="s">
        <v>76</v>
      </c>
      <c r="C40" s="154" t="s">
        <v>77</v>
      </c>
      <c r="D40" s="154" t="s">
        <v>78</v>
      </c>
      <c r="E40" s="155"/>
      <c r="F40" s="154"/>
      <c r="G40" s="154"/>
      <c r="H40" s="156" t="s">
        <v>79</v>
      </c>
      <c r="I40" s="156"/>
      <c r="J40" s="156"/>
      <c r="K40" s="157" t="s">
        <v>80</v>
      </c>
      <c r="L40" s="154"/>
      <c r="M40" s="154"/>
      <c r="N40" s="158"/>
      <c r="O40" s="159"/>
      <c r="P40" s="5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</row>
    <row r="41" spans="1:15" ht="15.75">
      <c r="A41" s="127" t="s">
        <v>81</v>
      </c>
      <c r="B41" s="154"/>
      <c r="C41" s="154"/>
      <c r="D41" s="154" t="s">
        <v>66</v>
      </c>
      <c r="E41" s="155"/>
      <c r="F41" s="154"/>
      <c r="G41" s="154"/>
      <c r="H41" s="161" t="s">
        <v>82</v>
      </c>
      <c r="I41" s="154"/>
      <c r="J41" s="154"/>
      <c r="K41" s="158">
        <f>SUM(H38)</f>
        <v>0</v>
      </c>
      <c r="L41" s="154" t="s">
        <v>83</v>
      </c>
      <c r="M41" s="154"/>
      <c r="N41" s="162"/>
      <c r="O41" s="163">
        <f>SUM(G38:O38)</f>
        <v>0</v>
      </c>
    </row>
    <row r="42" spans="1:15" ht="15.75">
      <c r="A42" s="127" t="s">
        <v>84</v>
      </c>
      <c r="B42" s="154"/>
      <c r="C42" s="154"/>
      <c r="D42" s="154"/>
      <c r="E42" s="155"/>
      <c r="F42" s="154"/>
      <c r="G42" s="154"/>
      <c r="H42" s="161" t="s">
        <v>85</v>
      </c>
      <c r="I42" s="154"/>
      <c r="J42" s="154"/>
      <c r="K42" s="158">
        <f>+I38+J38</f>
        <v>0</v>
      </c>
      <c r="L42" s="154" t="s">
        <v>86</v>
      </c>
      <c r="M42" s="154" t="s">
        <v>87</v>
      </c>
      <c r="N42" s="162"/>
      <c r="O42" s="163"/>
    </row>
    <row r="43" spans="1:15" ht="15.75">
      <c r="A43" s="127"/>
      <c r="B43" s="154"/>
      <c r="C43" s="154"/>
      <c r="D43" s="154"/>
      <c r="E43" s="155"/>
      <c r="F43" s="154"/>
      <c r="G43" s="154"/>
      <c r="H43" s="161" t="s">
        <v>88</v>
      </c>
      <c r="I43" s="154"/>
      <c r="J43" s="154"/>
      <c r="K43" s="158">
        <f>+K38+L38+G38</f>
        <v>0</v>
      </c>
      <c r="L43" s="154" t="s">
        <v>89</v>
      </c>
      <c r="M43" s="154"/>
      <c r="N43" s="162"/>
      <c r="O43" s="163">
        <f>O41-O42</f>
        <v>0</v>
      </c>
    </row>
    <row r="44" spans="1:15" ht="15.75">
      <c r="A44" s="127" t="s">
        <v>90</v>
      </c>
      <c r="B44" s="154"/>
      <c r="C44" s="154"/>
      <c r="D44" s="154" t="s">
        <v>91</v>
      </c>
      <c r="E44" s="155" t="s">
        <v>92</v>
      </c>
      <c r="F44" s="154"/>
      <c r="G44" s="154"/>
      <c r="H44" s="161" t="s">
        <v>93</v>
      </c>
      <c r="I44" s="154"/>
      <c r="J44" s="154"/>
      <c r="K44" s="158">
        <f>+M38</f>
        <v>0</v>
      </c>
      <c r="L44" s="154" t="s">
        <v>94</v>
      </c>
      <c r="M44" s="154"/>
      <c r="N44" s="162"/>
      <c r="O44" s="164"/>
    </row>
    <row r="45" spans="1:15" ht="15.75">
      <c r="A45" s="127" t="s">
        <v>95</v>
      </c>
      <c r="B45" s="154"/>
      <c r="C45" s="154"/>
      <c r="D45" s="154" t="s">
        <v>66</v>
      </c>
      <c r="E45" s="165"/>
      <c r="F45" s="149"/>
      <c r="G45" s="154"/>
      <c r="H45" s="161" t="s">
        <v>96</v>
      </c>
      <c r="I45" s="154"/>
      <c r="J45" s="154"/>
      <c r="K45" s="158">
        <f>+N38</f>
        <v>0</v>
      </c>
      <c r="L45" s="154" t="s">
        <v>97</v>
      </c>
      <c r="M45" s="154"/>
      <c r="N45" s="162"/>
      <c r="O45" s="163">
        <f>IF(O44&gt;O43,0,SUM(O43-O44))</f>
        <v>0</v>
      </c>
    </row>
    <row r="46" spans="1:15" ht="15.75">
      <c r="A46" s="127" t="s">
        <v>98</v>
      </c>
      <c r="B46" s="154"/>
      <c r="C46" s="154"/>
      <c r="D46" s="154"/>
      <c r="E46" s="155"/>
      <c r="F46" s="154"/>
      <c r="G46" s="154"/>
      <c r="H46" s="154" t="s">
        <v>99</v>
      </c>
      <c r="I46" s="154"/>
      <c r="J46" s="154"/>
      <c r="K46" s="158">
        <f>SUM(O38)</f>
        <v>0</v>
      </c>
      <c r="L46" s="166" t="s">
        <v>100</v>
      </c>
      <c r="M46" s="167"/>
      <c r="N46" s="167"/>
      <c r="O46" s="168">
        <f>IF(O43&gt;O44,0,SUM(O44-O43))</f>
        <v>0</v>
      </c>
    </row>
    <row r="47" spans="1:15" ht="15.75">
      <c r="A47" s="127"/>
      <c r="B47" s="154"/>
      <c r="C47" s="154"/>
      <c r="D47" s="154" t="s">
        <v>101</v>
      </c>
      <c r="E47" s="155" t="s">
        <v>92</v>
      </c>
      <c r="F47" s="154"/>
      <c r="G47" s="154"/>
      <c r="H47" s="59"/>
      <c r="I47" s="59"/>
      <c r="J47" s="59"/>
      <c r="K47" s="158"/>
      <c r="L47" s="167" t="s">
        <v>102</v>
      </c>
      <c r="M47" s="167"/>
      <c r="N47" s="167"/>
      <c r="O47" s="169"/>
    </row>
    <row r="48" spans="1:15" ht="15.75">
      <c r="A48" s="127"/>
      <c r="B48" s="154"/>
      <c r="C48" s="154"/>
      <c r="D48" s="154" t="s">
        <v>66</v>
      </c>
      <c r="E48" s="155"/>
      <c r="F48" s="154"/>
      <c r="G48" s="154"/>
      <c r="H48" s="154"/>
      <c r="I48" s="154"/>
      <c r="J48" s="154"/>
      <c r="K48" s="158"/>
      <c r="L48" s="167" t="s">
        <v>103</v>
      </c>
      <c r="M48" s="167"/>
      <c r="N48" s="167"/>
      <c r="O48" s="169"/>
    </row>
    <row r="49" spans="1:15" ht="15.75">
      <c r="A49" s="127"/>
      <c r="B49" s="154"/>
      <c r="C49" s="154"/>
      <c r="D49" s="154" t="s">
        <v>104</v>
      </c>
      <c r="E49" s="155" t="s">
        <v>92</v>
      </c>
      <c r="F49" s="155"/>
      <c r="G49" s="155"/>
      <c r="H49" s="154"/>
      <c r="I49" s="154"/>
      <c r="J49" s="154"/>
      <c r="K49" s="158"/>
      <c r="L49" s="167" t="s">
        <v>105</v>
      </c>
      <c r="M49" s="167"/>
      <c r="N49" s="167"/>
      <c r="O49" s="169"/>
    </row>
    <row r="50" spans="1:15" ht="16.5" thickBot="1">
      <c r="A50" s="170" t="s">
        <v>98</v>
      </c>
      <c r="B50" s="171"/>
      <c r="C50" s="171"/>
      <c r="D50" s="171"/>
      <c r="E50" s="172"/>
      <c r="F50" s="172"/>
      <c r="G50" s="172"/>
      <c r="H50" s="171"/>
      <c r="I50" s="171"/>
      <c r="J50" s="171"/>
      <c r="K50" s="173"/>
      <c r="L50" s="171"/>
      <c r="M50" s="174"/>
      <c r="N50" s="174"/>
      <c r="O50" s="175"/>
    </row>
    <row r="51" spans="1:3" ht="16.5" thickTop="1">
      <c r="A51" s="59"/>
      <c r="C51" s="59"/>
    </row>
    <row r="52" spans="1:3" ht="15.75">
      <c r="A52" s="59"/>
      <c r="C52" s="59"/>
    </row>
    <row r="53" spans="1:3" ht="15.75">
      <c r="A53" s="59"/>
      <c r="C53" s="59"/>
    </row>
    <row r="54" spans="1:3" ht="15.75">
      <c r="A54" s="59"/>
      <c r="C54" s="59"/>
    </row>
    <row r="55" spans="1:3" ht="15.75">
      <c r="A55" s="59"/>
      <c r="C55" s="59"/>
    </row>
    <row r="56" spans="1:3" ht="15.75">
      <c r="A56" s="59"/>
      <c r="C56" s="59"/>
    </row>
    <row r="57" spans="1:3" ht="15.75">
      <c r="A57" s="59"/>
      <c r="C57" s="59"/>
    </row>
    <row r="58" spans="1:3" ht="15.75">
      <c r="A58" s="59"/>
      <c r="C58" s="59"/>
    </row>
    <row r="59" spans="1:3" ht="15.75">
      <c r="A59" s="59"/>
      <c r="C59" s="59"/>
    </row>
    <row r="60" spans="1:3" ht="15.75">
      <c r="A60" s="59"/>
      <c r="C60" s="59"/>
    </row>
    <row r="61" spans="1:3" ht="15.75">
      <c r="A61" s="59"/>
      <c r="C61" s="59"/>
    </row>
    <row r="62" spans="1:3" ht="15.75">
      <c r="A62" s="59"/>
      <c r="C62" s="59"/>
    </row>
    <row r="63" spans="1:3" ht="15.75">
      <c r="A63" s="59"/>
      <c r="C63" s="59"/>
    </row>
    <row r="64" spans="1:3" ht="15.75">
      <c r="A64" s="59"/>
      <c r="C64" s="59"/>
    </row>
    <row r="65" spans="1:3" ht="15.75">
      <c r="A65" s="59"/>
      <c r="C65" s="59"/>
    </row>
    <row r="66" spans="1:3" ht="15.75">
      <c r="A66" s="59"/>
      <c r="C66" s="59"/>
    </row>
    <row r="67" spans="1:3" ht="15.75">
      <c r="A67" s="59"/>
      <c r="C67" s="59"/>
    </row>
    <row r="68" spans="1:3" ht="15.75">
      <c r="A68" s="59"/>
      <c r="C68" s="59"/>
    </row>
    <row r="69" spans="1:3" ht="15.75">
      <c r="A69" s="59"/>
      <c r="C69" s="59"/>
    </row>
    <row r="70" spans="1:3" ht="15.75">
      <c r="A70" s="59"/>
      <c r="C70" s="59"/>
    </row>
    <row r="71" spans="1:3" ht="15.75">
      <c r="A71" s="59"/>
      <c r="C71" s="59"/>
    </row>
    <row r="72" spans="1:3" ht="15.75">
      <c r="A72" s="59"/>
      <c r="C72" s="59"/>
    </row>
    <row r="73" spans="1:3" ht="15.75">
      <c r="A73" s="59"/>
      <c r="C73" s="59"/>
    </row>
    <row r="74" spans="1:3" ht="15.75">
      <c r="A74" s="59"/>
      <c r="C74" s="59"/>
    </row>
    <row r="75" spans="1:3" ht="15.75">
      <c r="A75" s="59"/>
      <c r="C75" s="59"/>
    </row>
    <row r="76" spans="1:3" ht="15.75">
      <c r="A76" s="59"/>
      <c r="C76" s="59"/>
    </row>
    <row r="77" spans="1:3" ht="15.75">
      <c r="A77" s="59"/>
      <c r="C77" s="59"/>
    </row>
    <row r="78" spans="1:3" ht="15.75">
      <c r="A78" s="59"/>
      <c r="C78" s="59"/>
    </row>
    <row r="79" ht="15.75">
      <c r="C79" s="59"/>
    </row>
    <row r="80" ht="15.75">
      <c r="C80" s="59"/>
    </row>
    <row r="81" ht="15.75">
      <c r="C81" s="59"/>
    </row>
    <row r="82" ht="15.75">
      <c r="C82" s="59"/>
    </row>
    <row r="83" ht="15.75">
      <c r="C83" s="59"/>
    </row>
    <row r="84" ht="15.75">
      <c r="C84" s="59"/>
    </row>
    <row r="85" ht="15.75">
      <c r="C85" s="59"/>
    </row>
    <row r="86" ht="15.75">
      <c r="C86" s="59"/>
    </row>
    <row r="87" ht="15.75">
      <c r="C87" s="59"/>
    </row>
    <row r="88" ht="15.75">
      <c r="C88" s="59"/>
    </row>
    <row r="89" ht="15.75">
      <c r="C89" s="59"/>
    </row>
    <row r="90" ht="15.75">
      <c r="C90" s="59"/>
    </row>
    <row r="91" ht="15.75">
      <c r="C91" s="59"/>
    </row>
    <row r="92" ht="15.75">
      <c r="C92" s="59"/>
    </row>
    <row r="93" ht="15.75">
      <c r="C93" s="59"/>
    </row>
    <row r="94" ht="15.75">
      <c r="C94" s="59"/>
    </row>
    <row r="95" ht="15.75">
      <c r="C95" s="59"/>
    </row>
    <row r="96" ht="15.75">
      <c r="C96" s="59"/>
    </row>
    <row r="97" ht="15.75">
      <c r="C97" s="59"/>
    </row>
    <row r="98" ht="15.75">
      <c r="C98" s="59"/>
    </row>
    <row r="99" ht="15.75">
      <c r="C99" s="59"/>
    </row>
    <row r="100" ht="15.75">
      <c r="C100" s="59"/>
    </row>
    <row r="113" ht="15.75">
      <c r="C113" s="59"/>
    </row>
    <row r="114" ht="15.75">
      <c r="C114" s="59"/>
    </row>
    <row r="115" ht="15.75">
      <c r="C115" s="59"/>
    </row>
    <row r="116" ht="15.75">
      <c r="C116" s="59"/>
    </row>
    <row r="117" ht="15.75">
      <c r="C117" s="59"/>
    </row>
    <row r="118" ht="15.75">
      <c r="C118" s="59"/>
    </row>
    <row r="119" ht="15.75">
      <c r="C119" s="59"/>
    </row>
    <row r="120" ht="15.75">
      <c r="C120" s="59"/>
    </row>
    <row r="121" ht="15.75">
      <c r="C121" s="59"/>
    </row>
    <row r="122" ht="15.75">
      <c r="C122" s="59"/>
    </row>
    <row r="123" ht="15.75">
      <c r="C123" s="59"/>
    </row>
    <row r="124" ht="15.75">
      <c r="C124" s="59"/>
    </row>
    <row r="125" ht="15.75">
      <c r="C125" s="59"/>
    </row>
    <row r="126" ht="15.75">
      <c r="C126" s="59"/>
    </row>
    <row r="127" ht="15.75">
      <c r="C127" s="59"/>
    </row>
    <row r="128" ht="15.75">
      <c r="C128" s="59"/>
    </row>
    <row r="129" ht="15.75">
      <c r="C129" s="59"/>
    </row>
    <row r="130" ht="15.75">
      <c r="C130" s="59"/>
    </row>
    <row r="131" ht="15.75">
      <c r="C131" s="59"/>
    </row>
    <row r="132" ht="15.75">
      <c r="C132" s="59"/>
    </row>
    <row r="133" ht="15.75">
      <c r="C133" s="59"/>
    </row>
    <row r="134" ht="15.75">
      <c r="C134" s="59"/>
    </row>
    <row r="135" ht="15.75">
      <c r="C135" s="59"/>
    </row>
    <row r="136" ht="15.75">
      <c r="C136" s="59"/>
    </row>
    <row r="137" ht="15.75">
      <c r="C137" s="59"/>
    </row>
    <row r="138" ht="15.75">
      <c r="C138" s="59"/>
    </row>
    <row r="139" ht="15.75">
      <c r="C139" s="59"/>
    </row>
    <row r="140" ht="15.75">
      <c r="C140" s="59"/>
    </row>
    <row r="141" ht="15.75">
      <c r="C141" s="59"/>
    </row>
    <row r="142" ht="15.75">
      <c r="C142" s="59"/>
    </row>
    <row r="143" ht="15.75">
      <c r="C143" s="59"/>
    </row>
    <row r="144" ht="15.75">
      <c r="C144" s="59"/>
    </row>
    <row r="145" ht="15.75">
      <c r="C145" s="59"/>
    </row>
    <row r="146" ht="15.75">
      <c r="C146" s="59"/>
    </row>
    <row r="147" ht="15.75">
      <c r="C147" s="59"/>
    </row>
    <row r="148" ht="15.75">
      <c r="C148" s="59"/>
    </row>
  </sheetData>
  <sheetProtection/>
  <printOptions horizontalCentered="1" verticalCentered="1"/>
  <pageMargins left="0.25" right="0.5" top="0.75" bottom="0.5" header="0.25" footer="0.25"/>
  <pageSetup fitToHeight="1" fitToWidth="1" orientation="landscape" scale="76" r:id="rId1"/>
  <headerFooter alignWithMargins="0">
    <oddHeader>&amp;C&amp;"Tahoma,Bold"&amp;12EMPLOYEE EXPENSE REPORT</oddHeader>
    <oddFooter>&amp;L&amp;8&amp;D, &amp;T&amp;R&amp;8&amp;F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CP1</cp:lastModifiedBy>
  <cp:lastPrinted>2000-11-20T21:29:47Z</cp:lastPrinted>
  <dcterms:created xsi:type="dcterms:W3CDTF">2000-10-27T00:30:29Z</dcterms:created>
  <dcterms:modified xsi:type="dcterms:W3CDTF">2013-06-07T01:00:53Z</dcterms:modified>
  <cp:category/>
  <cp:version/>
  <cp:contentType/>
  <cp:contentStatus/>
</cp:coreProperties>
</file>